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'Sheet1'!$A$1:$G$332</definedName>
  </definedNames>
  <calcPr fullCalcOnLoad="1"/>
</workbook>
</file>

<file path=xl/sharedStrings.xml><?xml version="1.0" encoding="utf-8"?>
<sst xmlns="http://schemas.openxmlformats.org/spreadsheetml/2006/main" count="309" uniqueCount="306">
  <si>
    <t>Blue = new Kickstarter items</t>
  </si>
  <si>
    <t>price to buy</t>
  </si>
  <si>
    <t>points</t>
  </si>
  <si>
    <t>num for $</t>
  </si>
  <si>
    <t>total price</t>
  </si>
  <si>
    <t>num for points</t>
  </si>
  <si>
    <t>total points</t>
  </si>
  <si>
    <t>new books</t>
  </si>
  <si>
    <t>AMG_SS8002 The Stygian Depths – Lost City of Xibalba</t>
  </si>
  <si>
    <t>AMG_SS8002T The Stygian Depths – Lost City of Xibalba (Tiles and Cards)</t>
  </si>
  <si>
    <t>AMG_SS8004 Grace Flynn – Tides of Forever softcover</t>
  </si>
  <si>
    <t>new 2-player starter sets</t>
  </si>
  <si>
    <t>AMG_DW8001 DeepWars two-player starter set - Battle for Diablo Reef</t>
  </si>
  <si>
    <t>AMG_SS8003 ShadowSea two-player starter set - Battle of Deadwood Forest</t>
  </si>
  <si>
    <t>new minis for 2-player sets</t>
  </si>
  <si>
    <t>AMG_DW2027 Cylla Darkmyre – Shadow Queen (DW - Dark Mariners)</t>
  </si>
  <si>
    <t>AMG_DW2028 Obliterator Biomech (DW - Dark Mariners)</t>
  </si>
  <si>
    <t>AMG_DW1025 Lucius Cromwell – Crusader of the Abyss (DW - Fortune Hunters)</t>
  </si>
  <si>
    <t>AMG_DW1026 Iron Predator Mech Construct (DW - Fortune Hunters)</t>
  </si>
  <si>
    <t>AMG_SS3022 Coszcatl – Sorceress of Xibalba (SS - Axibalan Empire)</t>
  </si>
  <si>
    <t>AMG_SS3023 Amatzl Dragon Hunter (SS - Axibalan Empire)</t>
  </si>
  <si>
    <t>AMG_SS3024 Ancient Mech Sentinel (SS - Axibalan Empire)</t>
  </si>
  <si>
    <t>AMG_SS5022 Taranis the Gray - Draconid Captain (SS - Draconid Legion)</t>
  </si>
  <si>
    <t>AMG_SS5023 Harlequin Lizardmen Witch Slayer (SS - Draconid Legion)</t>
  </si>
  <si>
    <t>AMG_SS5024 Cobalt Salamander (SS - Draconid Legion)</t>
  </si>
  <si>
    <t>new minis &amp; scenery</t>
  </si>
  <si>
    <t>AMG_SS1016 Captain Grace Flynn</t>
  </si>
  <si>
    <t>AMG_SS1017 Bloody Brona</t>
  </si>
  <si>
    <t>AMG_SS1018  Seaton the Mariner</t>
  </si>
  <si>
    <t>AMG_SS1019 Nereus Neptune</t>
  </si>
  <si>
    <t>AMG_SS1020 Grace Flynn Warband Set</t>
  </si>
  <si>
    <t>AMG_SS6014 Iron Hand of Yosoth</t>
  </si>
  <si>
    <t>AMG_SS6015 Corrupted Researcher</t>
  </si>
  <si>
    <t>AMG_SS6016 Priest of Yosoth</t>
  </si>
  <si>
    <t>AMG_SS6017 Chittan (bound ethereal)</t>
  </si>
  <si>
    <t>AMG_SS6018 Order of Yosoth warband starter set</t>
  </si>
  <si>
    <t>AMG_DW9003 Giant Orthocone</t>
  </si>
  <si>
    <t>AMG_DW5017 DeepWars Coral Reef Game Board section  – 18” x 18”</t>
  </si>
  <si>
    <t>AMG_DW5017 DeepWars Coral Reef Game Board section  – 18” x 18” painted</t>
  </si>
  <si>
    <t>AMG_DW5018 DeepWars Coral Reef Game Board  (all 4 sections) –  36” x 36”</t>
  </si>
  <si>
    <t>AMG_DW5018p DeepWars Coral Reef Game Board  (all 4 sections) –  36” x 36” painted</t>
  </si>
  <si>
    <t>stretch goals</t>
  </si>
  <si>
    <t>AMG_SS7012 Ancient Storm Dragon</t>
  </si>
  <si>
    <t>AMG_SS8001 Snakeman Warrior</t>
  </si>
  <si>
    <t>AMG_SS8002 Snakeman Archer</t>
  </si>
  <si>
    <t>AMG_SS8003 Corrupted Nereid Witch</t>
  </si>
  <si>
    <t>AMG_SS8004 Mistress of Pleasure</t>
  </si>
  <si>
    <t>AMG_SS8005 Snakeman Demonologist</t>
  </si>
  <si>
    <t>AMG_SS8006 Onigor Demon</t>
  </si>
  <si>
    <t>AMG_SS8007 Bakemon Demon</t>
  </si>
  <si>
    <t>AMG_SS8008 Fungal Zombie (standing)</t>
  </si>
  <si>
    <t>AMG_SS8009 Fungal Zombie (crouching)</t>
  </si>
  <si>
    <t>AMG_SS7013 Gothagga – Elder Ethereal</t>
  </si>
  <si>
    <t>AMG_DW1027 Grace Flynn in Dive suit</t>
  </si>
  <si>
    <t>AMG_SS8010 Stygian Cabal warband starter set</t>
  </si>
  <si>
    <t>AMG_DW9004 Elder Sea Dragon</t>
  </si>
  <si>
    <t>AMG_DW9005 Giant Eurypterid</t>
  </si>
  <si>
    <t>DEEPWARS ITEMS</t>
  </si>
  <si>
    <t>Books</t>
  </si>
  <si>
    <t xml:space="preserve">AMG DW6001 DeepWars softcover color rulebook        </t>
  </si>
  <si>
    <t>AMG DW6001dh DeepWars deluxe color hardcover rulebook</t>
  </si>
  <si>
    <t xml:space="preserve">AMG DW6003 Blood Reef softcover color rulebook        </t>
  </si>
  <si>
    <t>AMG_PG001 Painting Guide - Panting Scaly Beasts</t>
  </si>
  <si>
    <t>Fortune Hunters</t>
  </si>
  <si>
    <t>AMG DW1001 Armored Dive Trooper</t>
  </si>
  <si>
    <t>AMG DW1002 Marie du Chatelet - Scientist of the Ethers</t>
  </si>
  <si>
    <t>AMG DW1003 Heavy Support Trooper</t>
  </si>
  <si>
    <t>AMG DW1004 Breaching Mech Construct</t>
  </si>
  <si>
    <t>AMG DW1005 Recon Trooper</t>
  </si>
  <si>
    <t>AMG DW1006 Sea Dog</t>
  </si>
  <si>
    <t>AMG DW1007 Dr. Heinrich Cornelius, Arcane Researcher</t>
  </si>
  <si>
    <t>AMG DW1008 Silent Soldier</t>
  </si>
  <si>
    <t>AMG DW1009 Angus McBain – Fortune Hunter Commander</t>
  </si>
  <si>
    <t>AMG DW1011 Big Game Hunter</t>
  </si>
  <si>
    <t>AMG DW1012 Mad Inventor</t>
  </si>
  <si>
    <t>AMG DW1013 Templar Shadow Slayer</t>
  </si>
  <si>
    <t>AMG DW1016 Medical Officer</t>
  </si>
  <si>
    <t>AMG_DW1017 Fortune Hunter Warband Starter Set</t>
  </si>
  <si>
    <t>AMG DW1018 Ironbelly Klegg - Sea Dog Captain</t>
  </si>
  <si>
    <t>AMG_DW1019 Templar Sentinel of Light</t>
  </si>
  <si>
    <t>AMG_DW1020 Combat Engineer</t>
  </si>
  <si>
    <t>AMG_DW1021 Sea Dog Corsair</t>
  </si>
  <si>
    <t>AMG_DW1022 Wreck Hunter</t>
  </si>
  <si>
    <t>AMG_DW1023 Assistant Mech Construct</t>
  </si>
  <si>
    <t>AMG_DW1024 The Argonaut Submersible</t>
  </si>
  <si>
    <t xml:space="preserve"> </t>
  </si>
  <si>
    <t>Dark Mariners</t>
  </si>
  <si>
    <t>AMG DW2001 Vanguard Marine</t>
  </si>
  <si>
    <t>AMG DW2002 Annihilator Biomech</t>
  </si>
  <si>
    <t>AMG DW2003 Octopod Stealth Biomech</t>
  </si>
  <si>
    <t>AMG DW2004 Cephalid Scientist</t>
  </si>
  <si>
    <t>AMG DW2005 Cephalid Scavengers</t>
  </si>
  <si>
    <t>AMG DW2006 Cephalid Siren</t>
  </si>
  <si>
    <t>AMG DW2007 Vanguard Heavy Support Marine</t>
  </si>
  <si>
    <t>AMG DW2008 Cephalid Biomancer</t>
  </si>
  <si>
    <t>AMG DW2009 Elluvi Darkeye – Dark Mariner Commander</t>
  </si>
  <si>
    <t>AMG DW2012 DeepSpawn Reaver</t>
  </si>
  <si>
    <t>AMG DW2013 Vanguard Captain</t>
  </si>
  <si>
    <t>AMG DW2015 Nautiloid Chrysalid</t>
  </si>
  <si>
    <t>AMG DW2016 Heavy Biomech Construct</t>
  </si>
  <si>
    <t xml:space="preserve">AMG_DW2019 Dark Mariners Warband Starter Set </t>
  </si>
  <si>
    <t>AMG DW2020 Cephalid Ethermancer</t>
  </si>
  <si>
    <t>AMG DW2021 Ethereal Proto-Spawn of Yosoth</t>
  </si>
  <si>
    <t>AMG DW2022 Siren Maneater</t>
  </si>
  <si>
    <t>AMG_DW2023 Vanguard Scout</t>
  </si>
  <si>
    <t>AMG_DW2024 Ethereal Thotag Crab</t>
  </si>
  <si>
    <t>AMG_DW2025 Hunter-Killer Biomech</t>
  </si>
  <si>
    <t>AMG_DW2026 Coelomech Submersible</t>
  </si>
  <si>
    <t>Ancients  of Atalán</t>
  </si>
  <si>
    <t>AMG DW3001 Assault Soldier</t>
  </si>
  <si>
    <t>AMG DW3002 Acolyte of the Ethers</t>
  </si>
  <si>
    <t>AMG DW3003 Chariniform Light Assault Mech Construct</t>
  </si>
  <si>
    <t>AMG DW3004 Matlal the Elder – Technologist of Atalán</t>
  </si>
  <si>
    <t>AMG DW3005 Salvage Mech Construct</t>
  </si>
  <si>
    <t>AMG DW3006 Hunter-Killer Mech Construct</t>
  </si>
  <si>
    <t>AMG DW3007 Elite Soldier</t>
  </si>
  <si>
    <t>AMG DW3008 Xicana – Elementalist of Atalán</t>
  </si>
  <si>
    <t>AMG DW3009 Alahal the Immortal – Commander of Atalán</t>
  </si>
  <si>
    <t>AMG DW3011 Conjuror of the Ethers</t>
  </si>
  <si>
    <t>AMG DW3012 Hydraform Light Combat Mech</t>
  </si>
  <si>
    <t>AMG DW3013 Reconnaissance Scout</t>
  </si>
  <si>
    <t>AMG_DW3016 Ancients of Atalán Warband Starter Set</t>
  </si>
  <si>
    <t>AMG_DW3017 Tecchuili - Captain of Atalán</t>
  </si>
  <si>
    <t>AMG_DW3018 Muraniform Stealth Mech Construct</t>
  </si>
  <si>
    <t>AMG_DW3019 Medic of Atalán</t>
  </si>
  <si>
    <t>AMG_DW3020 Copeform Mech Construct</t>
  </si>
  <si>
    <t xml:space="preserve">AMG_DW3021 Carangaform Mech Construct Shoal </t>
  </si>
  <si>
    <t>AMG_DW3022 Sea Wraith Submersible</t>
  </si>
  <si>
    <t>Scaly Horde</t>
  </si>
  <si>
    <t>AMG DW4001 Dagathonan Salvager</t>
  </si>
  <si>
    <t>AMG DW4002 Abyssal Gark Warrior</t>
  </si>
  <si>
    <t>AMG DW4003 Steel-Jaw Placoderm Fish</t>
  </si>
  <si>
    <t>AMG DW4004 At-Atck, Clal-Chk Scientist</t>
  </si>
  <si>
    <t>AMG DW4005 Draconid Sea Demon Shaman</t>
  </si>
  <si>
    <t>AMG DW4006 Dire Fish-Lizard</t>
  </si>
  <si>
    <t>AMG DW4007 Dagathonan Brute</t>
  </si>
  <si>
    <t>AMG DW4008 Hag-Ray</t>
  </si>
  <si>
    <t>AMG DW4009 Cthan the Ravenous – Scaly Horde Commander on Mosasaur</t>
  </si>
  <si>
    <t>AMG DW4011 Clal-Chk Warrior</t>
  </si>
  <si>
    <t>AMG DW4012 Abyssal Gark Mangler</t>
  </si>
  <si>
    <t>AMG_DW4013 Giant Anglerfish</t>
  </si>
  <si>
    <t>AMG_DW4016 Draconid Sea Demon Warrior</t>
  </si>
  <si>
    <t xml:space="preserve">AMG_DW4017 Scaly Horde Warband Starter Set  </t>
  </si>
  <si>
    <t>AMG_DW4018 Dagathonan Deep Caller</t>
  </si>
  <si>
    <t>AMG_DW4019 Dagathonan Reef Lord</t>
  </si>
  <si>
    <t>AMG_DW4020 Clal-Chk Harpooner</t>
  </si>
  <si>
    <t>Scenery and Maps</t>
  </si>
  <si>
    <t xml:space="preserve">AMG DW5001 Ancient Death Ray Device                   </t>
  </si>
  <si>
    <t>AMG DW5002 Hydrothermal Vents</t>
  </si>
  <si>
    <t>AMG_DW5003 DeepWars Coral Reef Vinyl Mat 24”x24”</t>
  </si>
  <si>
    <t>AMG_DW5004 DeepWars Sandy Bottom  Vinyl Mat 24”x24”</t>
  </si>
  <si>
    <t>AMG_DW5005 DeepWars Coral Reef  Vinyl Mat 36”x36”</t>
  </si>
  <si>
    <t>AMG_DW5006 DeepWars Sandy Bottom  Vinyl Mat 36”x36”</t>
  </si>
  <si>
    <t>AMG_DW5007 Anklebiter Barnacles</t>
  </si>
  <si>
    <t>AMG_DW5008 Wrecked Bio-sub Vinyl Mat 24”x24”</t>
  </si>
  <si>
    <t>AMG_DW5009 Wrecked Bio-sub Vinyl Mat 36”x36”</t>
  </si>
  <si>
    <t>AMG_DW5010 DeepWars Blood Reef  Vinyl Mat 24”x24”</t>
  </si>
  <si>
    <t>AMG_DW5011 DeepWars Blood Reef  Vinyl Mat 36”x36”</t>
  </si>
  <si>
    <t>AMG_DW5013 Abyssal Zone Whale Carcass</t>
  </si>
  <si>
    <t>AMG_DW5014 Doom Clam</t>
  </si>
  <si>
    <t>AMG_DW5015 Coral Reef Section</t>
  </si>
  <si>
    <t>AMG_DW5016 Sunken Treasure Markers (2 markers)</t>
  </si>
  <si>
    <t>Nereids of Blood Reef</t>
  </si>
  <si>
    <t>AMG_DW7001 Cymopoleia - Nereid Sorceress</t>
  </si>
  <si>
    <t xml:space="preserve">AMG_DW7002 Eidothera - Nereid Captain </t>
  </si>
  <si>
    <t xml:space="preserve">AMG_DW7003 Nereid gaurdian of the reef </t>
  </si>
  <si>
    <t>AMG_DW7004 Nereid Treasure seeker</t>
  </si>
  <si>
    <t>AMG_DW7005 Nereid Warband Starter Set</t>
  </si>
  <si>
    <t>AMG_DW7006 Beast of Blood Reef, Giant Shark</t>
  </si>
  <si>
    <t>AMG_DW7010 Triton Berserker</t>
  </si>
  <si>
    <t>AMG_DW7011 Amatheia - Caller of the Deep</t>
  </si>
  <si>
    <t>AMG_DW7012 Icthelion, Lord of the Seas</t>
  </si>
  <si>
    <t>AMG_DW7013 Kalypso, the Hidden one</t>
  </si>
  <si>
    <t>AMG_DW7014 Sea Serpent</t>
  </si>
  <si>
    <t xml:space="preserve">AMG_DW7015 Silver Death </t>
  </si>
  <si>
    <t>AMG_DW7016 Giant Mantis Shrimp</t>
  </si>
  <si>
    <t>Sea Goblins</t>
  </si>
  <si>
    <t>AMG_DW8001 Sawblade Goblin Warrior</t>
  </si>
  <si>
    <t>AMG_DW8002 Spearhunter Goblin Warrior</t>
  </si>
  <si>
    <t>AMG_DW8003 Sea Goblin Poacher</t>
  </si>
  <si>
    <t>AMG_DW8004 Sea Troll</t>
  </si>
  <si>
    <t>AMG_DW8005 Ol' Ginny Greenteeth – The Sea Hag</t>
  </si>
  <si>
    <t xml:space="preserve">AMG_DW8006 Snortgut the Terrible - Sea Goblin Hero </t>
  </si>
  <si>
    <t>Goblin</t>
  </si>
  <si>
    <t>Wild Sea Creatures</t>
  </si>
  <si>
    <t>AMG_DW9001 Ravenous Cordoba Squid</t>
  </si>
  <si>
    <t>AMG_DW9002 Deepstar Kraken</t>
  </si>
  <si>
    <t>Accessories</t>
  </si>
  <si>
    <t>AMG_DW6008  30mm Swim Stand</t>
  </si>
  <si>
    <t>AMG_DW6012  40mm Swim Stand</t>
  </si>
  <si>
    <t>AMG_DW6014  50mm Swim Stand</t>
  </si>
  <si>
    <t>SHADOWSEA – CONQUEST OF THE UNDERGROUND WORLD   ITEMS</t>
  </si>
  <si>
    <t xml:space="preserve">AMG SS6001 ShadowSea softcover color rulebook        </t>
  </si>
  <si>
    <t>AMG SS6001dh ShadowSea deluxe color hardcover rulebook</t>
  </si>
  <si>
    <t>Scenery</t>
  </si>
  <si>
    <t>AMG_SS005 Statue of Elder God</t>
  </si>
  <si>
    <t>AMG_SS011 Mantrap Plant</t>
  </si>
  <si>
    <t>AMG_SS015 Treasure Markers (3)</t>
  </si>
  <si>
    <t>AMG_SS016 Crystal Outcropping</t>
  </si>
  <si>
    <t>AMG_SS019-10 Fungal Forest (10 pieces)</t>
  </si>
  <si>
    <t>AMG_SS018 Explosive Fungal Pods</t>
  </si>
  <si>
    <t>AMG SS1001 Pirate Mad Bomber</t>
  </si>
  <si>
    <t>AMG SS1002 Templar Demon Slayer</t>
  </si>
  <si>
    <t>AMG SS1003 Iron Conqueror Mech Construct</t>
  </si>
  <si>
    <t>AMG SS1004 Captain Balthazar Drake</t>
  </si>
  <si>
    <t>AMG SS1005 Dr. Isabella Johannes</t>
  </si>
  <si>
    <t>AMG SS1006-w  ShadowSea Fortune Hunters Warband Starter Set</t>
  </si>
  <si>
    <t>AMG SS1007 Gaston DeLune</t>
  </si>
  <si>
    <t>AMG SS1008 Balthus Steelhand</t>
  </si>
  <si>
    <t>AMG SS1009 Captain Samuel Black</t>
  </si>
  <si>
    <t>AMG_SS1010 Luthor Firebrand – Arch Mage</t>
  </si>
  <si>
    <t>AMG_SS1011 Professor Aldarius Wormwood</t>
  </si>
  <si>
    <t>AMG_SS1012 Templar Knight</t>
  </si>
  <si>
    <t>AMG_SS1013 Templar Captain</t>
  </si>
  <si>
    <t>AMG_SS1014 Kylien – Slayer of Dragons</t>
  </si>
  <si>
    <t>AMG_SS1015 Pirate Adventurer</t>
  </si>
  <si>
    <t>AMG SS2001 Dagathonan Man-Slayer</t>
  </si>
  <si>
    <t>AMG SS2002 Cavern Crawler</t>
  </si>
  <si>
    <t>AMG SS2003 Destroyer Biomech</t>
  </si>
  <si>
    <t>AMG SS2004 Yochloth – Stealer of Minds</t>
  </si>
  <si>
    <t>AMG SS2005 Melandil Runeseer</t>
  </si>
  <si>
    <t>AMG SS2006-w ShadowSea Dark Mariners Warband Starter Set</t>
  </si>
  <si>
    <t>AMG SS2007 Cephalid Remote Viewer</t>
  </si>
  <si>
    <t>AMG SS2008 Cephalid Telepath</t>
  </si>
  <si>
    <t>AMG SS2009 Leviathan Biomech</t>
  </si>
  <si>
    <t>AMG SS2010 Sawblade Raider</t>
  </si>
  <si>
    <t>AMG SS2011 Immolator Biomech</t>
  </si>
  <si>
    <t>AMG SS2012 Lightning Sniper</t>
  </si>
  <si>
    <t>AMG SS2013 Vanguard Warrior 1</t>
  </si>
  <si>
    <t>AMG SS2014 Vanguard Warrior 2</t>
  </si>
  <si>
    <t>AMG SS2015 Vanguard Commander</t>
  </si>
  <si>
    <t>AMG SS2016 Cephalid Animist</t>
  </si>
  <si>
    <t>AMG_SS2017 Raider Taskmaster</t>
  </si>
  <si>
    <t>AMG_SS2018 Lithiana – Queen of the Deep</t>
  </si>
  <si>
    <t>AMG_SS2019 Telarmane Darkstar</t>
  </si>
  <si>
    <t>AMG_SS2020 Prince Corym ShadowShifter</t>
  </si>
  <si>
    <t>Axibalán Empire</t>
  </si>
  <si>
    <t>AMG SS3001 Amoxtli – Protector of Relics</t>
  </si>
  <si>
    <t>AMG SS3002 Xuihcoatl – Sorceress of Battle</t>
  </si>
  <si>
    <t>AMG SS3003 Hlotl Gate Smasher</t>
  </si>
  <si>
    <t>AMG SS3004 Tlactl Bonesnapper</t>
  </si>
  <si>
    <t>AMG SS3005 Amatzl Temple Guardian</t>
  </si>
  <si>
    <t>AMG SS3006-w  ShadowSea Axibalán Empire Warband Starter Set</t>
  </si>
  <si>
    <t>AMG SS3007 Quetzali – Mistress of the Stygian Depths</t>
  </si>
  <si>
    <t>AMG SS3008 Mayahuel – Sorceress of Thunder</t>
  </si>
  <si>
    <t>AMG SS3011 Azcalta – Mistress of the Apocalypse (2 figures)</t>
  </si>
  <si>
    <t>AMG SS3012 Zaniah - Axibalan Outlaw Queen</t>
  </si>
  <si>
    <t>AMG SS3013 Tlactl Headhunter</t>
  </si>
  <si>
    <t>AMG SS3014 Ocelotl Long Tooth</t>
  </si>
  <si>
    <t>AMG SS3015 Coyotl Captain</t>
  </si>
  <si>
    <t>AMG SS3016 Coyotl Warrior</t>
  </si>
  <si>
    <t>AMG SS3017 Xitlalli – Sorceress of Battle</t>
  </si>
  <si>
    <t>AMG SS3018 Amatzl Warrior</t>
  </si>
  <si>
    <t>AMG SS3019 Amatzl Captain</t>
  </si>
  <si>
    <t>AMG_SS3020 Koth-Yan – Elephant Beastman</t>
  </si>
  <si>
    <t>AMG_SS3021 Chimalma – Legendary Adventuress</t>
  </si>
  <si>
    <t>Sunless Kingdom</t>
  </si>
  <si>
    <t>AMG_SS4001 Slithack – Clal-Chk Scavenger</t>
  </si>
  <si>
    <t>AMG_SS4002 Jujazca the Wise – Troglodyte Tactician</t>
  </si>
  <si>
    <t>AMG_SS4003 Gark Gutripper</t>
  </si>
  <si>
    <t>AMG_SS4004 cochi Dark-Eye</t>
  </si>
  <si>
    <t>AMG_SS4006-w ShadowSea Sunless Kingdom Warband Starter Set</t>
  </si>
  <si>
    <t>AMG SS4007 Troglodyte Warriors (6)</t>
  </si>
  <si>
    <t>AMG SS4008 Clal-Chk Fire-Sting Sniper</t>
  </si>
  <si>
    <t>AMG SS4009 Skullcracker Bird</t>
  </si>
  <si>
    <t>AMG SS4010 Forest Troll</t>
  </si>
  <si>
    <t>AMG SS4011 Lava Lizard</t>
  </si>
  <si>
    <t>AMG SS4012 Pik-Kck – Clal-Chk Freebooter</t>
  </si>
  <si>
    <t>Draconid Legion</t>
  </si>
  <si>
    <t>AMG_SS5001 Draconid Royal Guard</t>
  </si>
  <si>
    <t>AMG_SS5002 Kathkusa - Draconid Sage</t>
  </si>
  <si>
    <t>AMG_SS5003 Ridgeback Lizardman Spinebreaker</t>
  </si>
  <si>
    <t>AMG_SS5004  Draconid Cannon Master + Little Helper</t>
  </si>
  <si>
    <t>AMG_SS5005  Little Helper</t>
  </si>
  <si>
    <t>AMG_SS5006-w  Draconid Legion Warband Starter Set</t>
  </si>
  <si>
    <t>AMG SS5007 Ridgeback Lizardman Lancer</t>
  </si>
  <si>
    <t>AMG SS5008 Ridgeback Lizardman Breaker</t>
  </si>
  <si>
    <t>AMG SS5009 Ridgeback Lizardman Stalker</t>
  </si>
  <si>
    <t>AMG SS5012 Ridgeback Lizardman Lord</t>
  </si>
  <si>
    <t>AMG SS5013 Ridgeback Lizardman Gorger</t>
  </si>
  <si>
    <t>AMG SS5014 Relgor Beastcaller – Draconid Shaman</t>
  </si>
  <si>
    <t>AMG SS5015 Draconid Heavy Warrior</t>
  </si>
  <si>
    <t>AMG_SS5016 Kalath the Reaver</t>
  </si>
  <si>
    <t>AMG_SS5017 Albaxus Flametongue – Lord of the Draconids</t>
  </si>
  <si>
    <t>AMG_SS5018 Draconid Scout</t>
  </si>
  <si>
    <t>AMG_SS5019 Jade Salamander</t>
  </si>
  <si>
    <t>AMG_SS5020 Harlequin Lizardman Burglar</t>
  </si>
  <si>
    <t>Order of Yosoth</t>
  </si>
  <si>
    <t>AMG SS6007 Amon Al-Harad – Ethereal Summoner</t>
  </si>
  <si>
    <t>AMG SS6008 Ghastly Leaper</t>
  </si>
  <si>
    <t>AMG SS6009 Gaspar Serpentium</t>
  </si>
  <si>
    <t>AMG SS6010 Fanatical Acolyte</t>
  </si>
  <si>
    <t>AMG SS6011 Dr. Hans Drachenstein</t>
  </si>
  <si>
    <t>AMG SS6012 Esmeralda Blackwood - Witch Queen</t>
  </si>
  <si>
    <t>AMG SS6013 Sihoban Nightshade – Reaper Queen</t>
  </si>
  <si>
    <t>Wild Creatures and Mercenaries</t>
  </si>
  <si>
    <t>AMG SS7007 Mosasaur</t>
  </si>
  <si>
    <t>AMG SS7009 Snakeman of Stygia</t>
  </si>
  <si>
    <t>AMG SS7010 Thulaja, Princess of the Blood Star</t>
  </si>
  <si>
    <t>AMG SS7011 Titanoceratops</t>
  </si>
  <si>
    <t>$ sum</t>
  </si>
  <si>
    <t>point sum</t>
  </si>
  <si>
    <t>AMG_SS7015 Ripperclaw Lizard A - standing pose (SS - Wild Creature)</t>
  </si>
  <si>
    <t>AMG_SS7015 Ripperclaw Lizard B - crouching pose (SS - Wild Creature)</t>
  </si>
  <si>
    <t>AMG_DW9006 Gray Pointer Shark A - stright pose (DW - Wild Sea Creature)</t>
  </si>
  <si>
    <t>AMG_DW9006 Gray Pointer Shark B - turning pose (DW - Wild Sea Creature)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</si>
</sst>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[$$-409]#,##0.00;[Red]\-[$$-409]#,##0.00"/>
  </numFmts>
  <fonts count="50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2"/>
      <name val="Calibri"/>
      <family val="2"/>
    </font>
    <font>
      <sz val="10"/>
      <color indexed="12"/>
      <name val="Arial"/>
      <family val="2"/>
    </font>
    <font>
      <b/>
      <i/>
      <sz val="14"/>
      <color indexed="2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17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17"/>
      <name val="Arial"/>
      <family val="2"/>
    </font>
    <font>
      <b/>
      <i/>
      <sz val="10"/>
      <color indexed="2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164" fontId="1" fillId="33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  <xf numFmtId="0" fontId="7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center" wrapText="1"/>
    </xf>
    <xf numFmtId="164" fontId="10" fillId="33" borderId="0" xfId="0" applyNumberFormat="1" applyFont="1" applyFill="1" applyBorder="1" applyAlignment="1">
      <alignment horizontal="center" wrapText="1"/>
    </xf>
    <xf numFmtId="0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2" fillId="0" borderId="0" xfId="0" applyFont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33" borderId="0" xfId="0" applyNumberFormat="1" applyFont="1" applyFill="1" applyBorder="1" applyAlignment="1">
      <alignment horizontal="center" wrapText="1"/>
    </xf>
    <xf numFmtId="164" fontId="11" fillId="33" borderId="0" xfId="0" applyNumberFormat="1" applyFont="1" applyFill="1" applyBorder="1" applyAlignment="1">
      <alignment horizontal="center" wrapText="1"/>
    </xf>
    <xf numFmtId="0" fontId="1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15" fillId="0" borderId="0" xfId="0" applyFont="1" applyAlignment="1">
      <alignment/>
    </xf>
    <xf numFmtId="164" fontId="0" fillId="33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165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7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2"/>
  <sheetViews>
    <sheetView tabSelected="1" zoomScalePageLayoutView="0" workbookViewId="0" topLeftCell="A10">
      <selection activeCell="A26" sqref="A26"/>
    </sheetView>
  </sheetViews>
  <sheetFormatPr defaultColWidth="11.57421875" defaultRowHeight="12.75"/>
  <cols>
    <col min="1" max="1" width="77.57421875" style="0" customWidth="1"/>
    <col min="2" max="2" width="13.140625" style="0" customWidth="1"/>
    <col min="3" max="3" width="7.57421875" style="1" customWidth="1"/>
    <col min="4" max="4" width="12.57421875" style="1" customWidth="1"/>
    <col min="5" max="5" width="11.421875" style="1" customWidth="1"/>
    <col min="6" max="6" width="12.421875" style="1" customWidth="1"/>
    <col min="7" max="7" width="11.421875" style="1" customWidth="1"/>
    <col min="8" max="8" width="12.8515625" style="0" customWidth="1"/>
  </cols>
  <sheetData>
    <row r="1" spans="4:7" ht="12.75">
      <c r="D1" s="2"/>
      <c r="E1" s="2"/>
      <c r="F1" s="3"/>
      <c r="G1" s="3"/>
    </row>
    <row r="2" spans="1:7" ht="12.75">
      <c r="A2" s="4" t="s">
        <v>0</v>
      </c>
      <c r="B2" s="5" t="s">
        <v>1</v>
      </c>
      <c r="C2" s="5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7" ht="12.75">
      <c r="A3" s="4"/>
      <c r="B3" s="5"/>
      <c r="C3" s="5"/>
      <c r="D3" s="2"/>
      <c r="E3" s="2"/>
      <c r="F3" s="3"/>
      <c r="G3" s="3"/>
    </row>
    <row r="4" spans="1:7" ht="12.75">
      <c r="A4" s="6" t="s">
        <v>7</v>
      </c>
      <c r="B4" s="5"/>
      <c r="C4" s="5"/>
      <c r="D4" s="2"/>
      <c r="E4" s="2"/>
      <c r="F4" s="3"/>
      <c r="G4" s="3"/>
    </row>
    <row r="5" spans="1:7" s="4" customFormat="1" ht="15">
      <c r="A5" s="7" t="s">
        <v>8</v>
      </c>
      <c r="B5" s="8">
        <v>20</v>
      </c>
      <c r="C5" s="9">
        <v>3</v>
      </c>
      <c r="D5" s="10"/>
      <c r="E5" s="11">
        <f>D5*B5</f>
        <v>0</v>
      </c>
      <c r="F5" s="12"/>
      <c r="G5" s="13">
        <f>F5*C5</f>
        <v>0</v>
      </c>
    </row>
    <row r="6" spans="1:7" s="4" customFormat="1" ht="15">
      <c r="A6" s="7" t="s">
        <v>9</v>
      </c>
      <c r="B6" s="8">
        <v>35</v>
      </c>
      <c r="C6" s="9">
        <v>5</v>
      </c>
      <c r="D6" s="10"/>
      <c r="E6" s="11">
        <f>D6*B6</f>
        <v>0</v>
      </c>
      <c r="F6" s="12"/>
      <c r="G6" s="13">
        <f>F6*C6</f>
        <v>0</v>
      </c>
    </row>
    <row r="7" spans="1:7" s="4" customFormat="1" ht="15">
      <c r="A7" s="7" t="s">
        <v>10</v>
      </c>
      <c r="B7" s="8">
        <v>17</v>
      </c>
      <c r="C7" s="9">
        <v>2</v>
      </c>
      <c r="D7" s="10"/>
      <c r="E7" s="11">
        <f>D7*B7</f>
        <v>0</v>
      </c>
      <c r="F7" s="12"/>
      <c r="G7" s="13">
        <f>F7*C7</f>
        <v>0</v>
      </c>
    </row>
    <row r="8" spans="1:7" s="4" customFormat="1" ht="15">
      <c r="A8" s="7"/>
      <c r="B8" s="8"/>
      <c r="C8" s="9"/>
      <c r="D8" s="10"/>
      <c r="E8" s="11"/>
      <c r="F8" s="12"/>
      <c r="G8" s="13"/>
    </row>
    <row r="9" spans="1:7" s="4" customFormat="1" ht="15">
      <c r="A9" s="14" t="s">
        <v>11</v>
      </c>
      <c r="B9" s="8"/>
      <c r="C9" s="9"/>
      <c r="D9" s="10"/>
      <c r="E9" s="11"/>
      <c r="F9" s="12"/>
      <c r="G9" s="13"/>
    </row>
    <row r="10" spans="1:7" s="4" customFormat="1" ht="15">
      <c r="A10" s="7" t="s">
        <v>12</v>
      </c>
      <c r="B10" s="8">
        <v>80</v>
      </c>
      <c r="C10" s="9">
        <v>10</v>
      </c>
      <c r="D10" s="10"/>
      <c r="E10" s="11">
        <f>D10*B10</f>
        <v>0</v>
      </c>
      <c r="F10" s="12"/>
      <c r="G10" s="13">
        <f>F10*C10</f>
        <v>0</v>
      </c>
    </row>
    <row r="11" spans="1:7" s="4" customFormat="1" ht="15">
      <c r="A11" s="7" t="s">
        <v>13</v>
      </c>
      <c r="B11" s="8">
        <v>80</v>
      </c>
      <c r="C11" s="9">
        <v>10</v>
      </c>
      <c r="D11" s="10"/>
      <c r="E11" s="11">
        <f>D11*B11</f>
        <v>0</v>
      </c>
      <c r="F11" s="12"/>
      <c r="G11" s="13">
        <f>F11*C11</f>
        <v>0</v>
      </c>
    </row>
    <row r="12" spans="1:7" s="4" customFormat="1" ht="15">
      <c r="A12" s="7"/>
      <c r="B12" s="8"/>
      <c r="C12" s="9"/>
      <c r="D12" s="10"/>
      <c r="E12" s="11"/>
      <c r="F12" s="12"/>
      <c r="G12" s="13"/>
    </row>
    <row r="13" spans="1:7" s="4" customFormat="1" ht="15">
      <c r="A13" s="14" t="s">
        <v>14</v>
      </c>
      <c r="B13" s="8"/>
      <c r="C13" s="9"/>
      <c r="D13" s="10"/>
      <c r="E13" s="11"/>
      <c r="F13" s="12"/>
      <c r="G13" s="13"/>
    </row>
    <row r="14" spans="1:7" s="4" customFormat="1" ht="15">
      <c r="A14" s="7" t="s">
        <v>15</v>
      </c>
      <c r="B14" s="8">
        <v>10</v>
      </c>
      <c r="C14" s="9">
        <v>1</v>
      </c>
      <c r="D14" s="10"/>
      <c r="E14" s="11">
        <f aca="true" t="shared" si="0" ref="E14:E27">D14*B14</f>
        <v>0</v>
      </c>
      <c r="F14" s="12"/>
      <c r="G14" s="13">
        <f aca="true" t="shared" si="1" ref="G14:G27">F14*C14</f>
        <v>0</v>
      </c>
    </row>
    <row r="15" spans="1:7" s="4" customFormat="1" ht="15">
      <c r="A15" s="7" t="s">
        <v>16</v>
      </c>
      <c r="B15" s="8">
        <v>16</v>
      </c>
      <c r="C15" s="9">
        <v>2</v>
      </c>
      <c r="D15" s="10"/>
      <c r="E15" s="11">
        <f t="shared" si="0"/>
        <v>0</v>
      </c>
      <c r="F15" s="12"/>
      <c r="G15" s="13">
        <f t="shared" si="1"/>
        <v>0</v>
      </c>
    </row>
    <row r="16" spans="1:7" s="4" customFormat="1" ht="15">
      <c r="A16" s="7" t="s">
        <v>17</v>
      </c>
      <c r="B16" s="8">
        <v>10</v>
      </c>
      <c r="C16" s="9">
        <v>1</v>
      </c>
      <c r="D16" s="10"/>
      <c r="E16" s="11">
        <f t="shared" si="0"/>
        <v>0</v>
      </c>
      <c r="F16" s="12"/>
      <c r="G16" s="13">
        <f t="shared" si="1"/>
        <v>0</v>
      </c>
    </row>
    <row r="17" spans="1:7" s="4" customFormat="1" ht="15">
      <c r="A17" s="7" t="s">
        <v>18</v>
      </c>
      <c r="B17" s="8">
        <v>16</v>
      </c>
      <c r="C17" s="9">
        <v>2</v>
      </c>
      <c r="D17" s="10"/>
      <c r="E17" s="11">
        <f t="shared" si="0"/>
        <v>0</v>
      </c>
      <c r="F17" s="12"/>
      <c r="G17" s="13">
        <f t="shared" si="1"/>
        <v>0</v>
      </c>
    </row>
    <row r="18" spans="1:7" s="4" customFormat="1" ht="15">
      <c r="A18" s="7" t="s">
        <v>304</v>
      </c>
      <c r="B18" s="8">
        <v>10</v>
      </c>
      <c r="C18" s="9">
        <v>1</v>
      </c>
      <c r="D18" s="10"/>
      <c r="E18" s="11">
        <f>D18*B18</f>
        <v>0</v>
      </c>
      <c r="F18" s="12"/>
      <c r="G18" s="13">
        <f>F18*C18</f>
        <v>0</v>
      </c>
    </row>
    <row r="19" spans="1:7" s="4" customFormat="1" ht="15">
      <c r="A19" s="7" t="s">
        <v>305</v>
      </c>
      <c r="B19" s="8">
        <v>10</v>
      </c>
      <c r="C19" s="9">
        <v>1</v>
      </c>
      <c r="D19" s="10"/>
      <c r="E19" s="11">
        <f t="shared" si="0"/>
        <v>0</v>
      </c>
      <c r="F19" s="12"/>
      <c r="G19" s="13">
        <f t="shared" si="1"/>
        <v>0</v>
      </c>
    </row>
    <row r="20" spans="1:7" s="4" customFormat="1" ht="15">
      <c r="A20" s="7" t="s">
        <v>19</v>
      </c>
      <c r="B20" s="8">
        <v>10</v>
      </c>
      <c r="C20" s="9">
        <v>1</v>
      </c>
      <c r="D20" s="10"/>
      <c r="E20" s="11">
        <f t="shared" si="0"/>
        <v>0</v>
      </c>
      <c r="F20" s="12"/>
      <c r="G20" s="13">
        <f t="shared" si="1"/>
        <v>0</v>
      </c>
    </row>
    <row r="21" spans="1:7" s="4" customFormat="1" ht="15">
      <c r="A21" s="7" t="s">
        <v>20</v>
      </c>
      <c r="B21" s="8">
        <v>10</v>
      </c>
      <c r="C21" s="9">
        <v>1</v>
      </c>
      <c r="D21" s="10"/>
      <c r="E21" s="11">
        <f t="shared" si="0"/>
        <v>0</v>
      </c>
      <c r="F21" s="12"/>
      <c r="G21" s="13">
        <f t="shared" si="1"/>
        <v>0</v>
      </c>
    </row>
    <row r="22" spans="1:7" s="4" customFormat="1" ht="15">
      <c r="A22" s="7" t="s">
        <v>21</v>
      </c>
      <c r="B22" s="8">
        <v>16</v>
      </c>
      <c r="C22" s="9">
        <v>2</v>
      </c>
      <c r="D22" s="10"/>
      <c r="E22" s="11">
        <f t="shared" si="0"/>
        <v>0</v>
      </c>
      <c r="F22" s="12"/>
      <c r="G22" s="13">
        <f t="shared" si="1"/>
        <v>0</v>
      </c>
    </row>
    <row r="23" spans="1:7" s="4" customFormat="1" ht="15">
      <c r="A23" s="7" t="s">
        <v>22</v>
      </c>
      <c r="B23" s="8">
        <v>10</v>
      </c>
      <c r="C23" s="9">
        <v>1</v>
      </c>
      <c r="D23" s="10"/>
      <c r="E23" s="11">
        <f t="shared" si="0"/>
        <v>0</v>
      </c>
      <c r="F23" s="12"/>
      <c r="G23" s="13">
        <f t="shared" si="1"/>
        <v>0</v>
      </c>
    </row>
    <row r="24" spans="1:7" s="4" customFormat="1" ht="15">
      <c r="A24" s="7" t="s">
        <v>23</v>
      </c>
      <c r="B24" s="8">
        <v>10</v>
      </c>
      <c r="C24" s="9">
        <v>1</v>
      </c>
      <c r="D24" s="10"/>
      <c r="E24" s="11">
        <f t="shared" si="0"/>
        <v>0</v>
      </c>
      <c r="F24" s="12"/>
      <c r="G24" s="13">
        <f t="shared" si="1"/>
        <v>0</v>
      </c>
    </row>
    <row r="25" spans="1:7" s="4" customFormat="1" ht="15">
      <c r="A25" s="7" t="s">
        <v>24</v>
      </c>
      <c r="B25" s="8">
        <v>16</v>
      </c>
      <c r="C25" s="9">
        <v>2</v>
      </c>
      <c r="D25" s="10"/>
      <c r="E25" s="11">
        <f t="shared" si="0"/>
        <v>0</v>
      </c>
      <c r="F25" s="12"/>
      <c r="G25" s="13">
        <f t="shared" si="1"/>
        <v>0</v>
      </c>
    </row>
    <row r="26" spans="1:7" s="4" customFormat="1" ht="15">
      <c r="A26" s="7" t="s">
        <v>302</v>
      </c>
      <c r="B26" s="8">
        <v>10</v>
      </c>
      <c r="C26" s="9">
        <v>1</v>
      </c>
      <c r="D26" s="10"/>
      <c r="E26" s="11">
        <f>D26*B26</f>
        <v>0</v>
      </c>
      <c r="F26" s="12"/>
      <c r="G26" s="13">
        <f>F26*C26</f>
        <v>0</v>
      </c>
    </row>
    <row r="27" spans="1:7" s="4" customFormat="1" ht="15">
      <c r="A27" s="7" t="s">
        <v>303</v>
      </c>
      <c r="B27" s="8">
        <v>10</v>
      </c>
      <c r="C27" s="9">
        <v>1</v>
      </c>
      <c r="D27" s="10"/>
      <c r="E27" s="11">
        <f t="shared" si="0"/>
        <v>0</v>
      </c>
      <c r="F27" s="12"/>
      <c r="G27" s="13">
        <f t="shared" si="1"/>
        <v>0</v>
      </c>
    </row>
    <row r="28" spans="1:7" s="4" customFormat="1" ht="15">
      <c r="A28" s="7"/>
      <c r="B28" s="8"/>
      <c r="C28" s="9"/>
      <c r="D28" s="10"/>
      <c r="E28" s="11"/>
      <c r="F28" s="12"/>
      <c r="G28" s="13"/>
    </row>
    <row r="29" spans="1:7" s="6" customFormat="1" ht="15">
      <c r="A29" s="14" t="s">
        <v>25</v>
      </c>
      <c r="B29" s="8"/>
      <c r="C29" s="9"/>
      <c r="D29" s="10"/>
      <c r="E29" s="11"/>
      <c r="F29" s="12"/>
      <c r="G29" s="13"/>
    </row>
    <row r="30" spans="1:7" s="4" customFormat="1" ht="15">
      <c r="A30" s="7" t="s">
        <v>26</v>
      </c>
      <c r="B30" s="8">
        <v>10</v>
      </c>
      <c r="C30" s="9">
        <v>1</v>
      </c>
      <c r="D30" s="10"/>
      <c r="E30" s="11">
        <f aca="true" t="shared" si="2" ref="E30:E44">D30*B30</f>
        <v>0</v>
      </c>
      <c r="F30" s="12"/>
      <c r="G30" s="13">
        <f aca="true" t="shared" si="3" ref="G30:G40">F30*C30</f>
        <v>0</v>
      </c>
    </row>
    <row r="31" spans="1:7" s="4" customFormat="1" ht="15">
      <c r="A31" s="7" t="s">
        <v>27</v>
      </c>
      <c r="B31" s="8">
        <v>10</v>
      </c>
      <c r="C31" s="9">
        <v>1</v>
      </c>
      <c r="D31" s="10"/>
      <c r="E31" s="11">
        <f t="shared" si="2"/>
        <v>0</v>
      </c>
      <c r="F31" s="12"/>
      <c r="G31" s="13">
        <f t="shared" si="3"/>
        <v>0</v>
      </c>
    </row>
    <row r="32" spans="1:7" s="4" customFormat="1" ht="15">
      <c r="A32" s="7" t="s">
        <v>28</v>
      </c>
      <c r="B32" s="8">
        <v>10</v>
      </c>
      <c r="C32" s="9">
        <v>1</v>
      </c>
      <c r="D32" s="10"/>
      <c r="E32" s="11">
        <f t="shared" si="2"/>
        <v>0</v>
      </c>
      <c r="F32" s="12"/>
      <c r="G32" s="13">
        <f t="shared" si="3"/>
        <v>0</v>
      </c>
    </row>
    <row r="33" spans="1:7" s="4" customFormat="1" ht="15">
      <c r="A33" s="7" t="s">
        <v>29</v>
      </c>
      <c r="B33" s="8">
        <v>10</v>
      </c>
      <c r="C33" s="9">
        <v>1</v>
      </c>
      <c r="D33" s="10"/>
      <c r="E33" s="11">
        <f t="shared" si="2"/>
        <v>0</v>
      </c>
      <c r="F33" s="12"/>
      <c r="G33" s="13">
        <f t="shared" si="3"/>
        <v>0</v>
      </c>
    </row>
    <row r="34" spans="1:7" s="4" customFormat="1" ht="15">
      <c r="A34" s="7" t="s">
        <v>30</v>
      </c>
      <c r="B34" s="8">
        <v>35</v>
      </c>
      <c r="C34" s="9">
        <v>4</v>
      </c>
      <c r="D34" s="10"/>
      <c r="E34" s="11">
        <f t="shared" si="2"/>
        <v>0</v>
      </c>
      <c r="F34" s="12"/>
      <c r="G34" s="13">
        <f t="shared" si="3"/>
        <v>0</v>
      </c>
    </row>
    <row r="35" spans="1:7" s="4" customFormat="1" ht="15">
      <c r="A35" s="7" t="s">
        <v>31</v>
      </c>
      <c r="B35" s="8">
        <v>10</v>
      </c>
      <c r="C35" s="9">
        <v>1</v>
      </c>
      <c r="D35" s="10"/>
      <c r="E35" s="11">
        <f t="shared" si="2"/>
        <v>0</v>
      </c>
      <c r="F35" s="12"/>
      <c r="G35" s="13">
        <f t="shared" si="3"/>
        <v>0</v>
      </c>
    </row>
    <row r="36" spans="1:7" s="4" customFormat="1" ht="15">
      <c r="A36" s="7" t="s">
        <v>32</v>
      </c>
      <c r="B36" s="8">
        <v>10</v>
      </c>
      <c r="C36" s="9">
        <v>1</v>
      </c>
      <c r="D36" s="10"/>
      <c r="E36" s="11">
        <f t="shared" si="2"/>
        <v>0</v>
      </c>
      <c r="F36" s="12"/>
      <c r="G36" s="13">
        <f t="shared" si="3"/>
        <v>0</v>
      </c>
    </row>
    <row r="37" spans="1:7" s="4" customFormat="1" ht="15">
      <c r="A37" s="7" t="s">
        <v>33</v>
      </c>
      <c r="B37" s="8">
        <v>10</v>
      </c>
      <c r="C37" s="9">
        <v>1</v>
      </c>
      <c r="D37" s="10"/>
      <c r="E37" s="11">
        <f t="shared" si="2"/>
        <v>0</v>
      </c>
      <c r="F37" s="12"/>
      <c r="G37" s="13">
        <f t="shared" si="3"/>
        <v>0</v>
      </c>
    </row>
    <row r="38" spans="1:7" s="4" customFormat="1" ht="15">
      <c r="A38" s="7" t="s">
        <v>34</v>
      </c>
      <c r="B38" s="8">
        <v>10</v>
      </c>
      <c r="C38" s="9">
        <v>1</v>
      </c>
      <c r="D38" s="10"/>
      <c r="E38" s="11">
        <f t="shared" si="2"/>
        <v>0</v>
      </c>
      <c r="F38" s="12"/>
      <c r="G38" s="13">
        <f t="shared" si="3"/>
        <v>0</v>
      </c>
    </row>
    <row r="39" spans="1:7" s="4" customFormat="1" ht="15">
      <c r="A39" s="7" t="s">
        <v>35</v>
      </c>
      <c r="B39" s="8">
        <v>35</v>
      </c>
      <c r="C39" s="9">
        <v>4</v>
      </c>
      <c r="D39" s="10"/>
      <c r="E39" s="11">
        <f t="shared" si="2"/>
        <v>0</v>
      </c>
      <c r="F39" s="12"/>
      <c r="G39" s="13">
        <f t="shared" si="3"/>
        <v>0</v>
      </c>
    </row>
    <row r="40" spans="1:7" s="16" customFormat="1" ht="15">
      <c r="A40" s="15" t="s">
        <v>36</v>
      </c>
      <c r="B40" s="8">
        <v>35</v>
      </c>
      <c r="C40" s="6">
        <v>5</v>
      </c>
      <c r="D40" s="10"/>
      <c r="E40" s="11">
        <f t="shared" si="2"/>
        <v>0</v>
      </c>
      <c r="F40" s="12"/>
      <c r="G40" s="13">
        <f t="shared" si="3"/>
        <v>0</v>
      </c>
    </row>
    <row r="41" spans="1:7" s="18" customFormat="1" ht="15">
      <c r="A41" s="15" t="s">
        <v>37</v>
      </c>
      <c r="B41" s="8">
        <v>90</v>
      </c>
      <c r="C41" s="9"/>
      <c r="D41" s="17"/>
      <c r="E41" s="11">
        <f t="shared" si="2"/>
        <v>0</v>
      </c>
      <c r="F41" s="12"/>
      <c r="G41" s="13"/>
    </row>
    <row r="42" spans="1:7" s="18" customFormat="1" ht="15">
      <c r="A42" s="15" t="s">
        <v>38</v>
      </c>
      <c r="B42" s="8">
        <v>160</v>
      </c>
      <c r="C42" s="9"/>
      <c r="D42" s="17"/>
      <c r="E42" s="11">
        <f t="shared" si="2"/>
        <v>0</v>
      </c>
      <c r="F42" s="12"/>
      <c r="G42" s="13"/>
    </row>
    <row r="43" spans="1:7" s="18" customFormat="1" ht="15">
      <c r="A43" s="15" t="s">
        <v>39</v>
      </c>
      <c r="B43" s="8">
        <v>300</v>
      </c>
      <c r="C43" s="9"/>
      <c r="D43" s="17"/>
      <c r="E43" s="11">
        <f t="shared" si="2"/>
        <v>0</v>
      </c>
      <c r="F43" s="12"/>
      <c r="G43" s="13"/>
    </row>
    <row r="44" spans="1:7" s="18" customFormat="1" ht="15">
      <c r="A44" s="15" t="s">
        <v>40</v>
      </c>
      <c r="B44" s="8">
        <v>500</v>
      </c>
      <c r="C44" s="9"/>
      <c r="D44" s="17"/>
      <c r="E44" s="11">
        <f t="shared" si="2"/>
        <v>0</v>
      </c>
      <c r="F44" s="12"/>
      <c r="G44" s="13"/>
    </row>
    <row r="45" spans="1:7" s="16" customFormat="1" ht="15">
      <c r="A45" s="15"/>
      <c r="B45" s="8"/>
      <c r="C45" s="6"/>
      <c r="D45" s="10"/>
      <c r="E45" s="11"/>
      <c r="F45" s="12"/>
      <c r="G45" s="13"/>
    </row>
    <row r="46" spans="1:7" s="16" customFormat="1" ht="15">
      <c r="A46" s="19" t="s">
        <v>41</v>
      </c>
      <c r="B46" s="8"/>
      <c r="C46" s="6"/>
      <c r="D46" s="10"/>
      <c r="E46" s="11"/>
      <c r="F46" s="12"/>
      <c r="G46" s="13"/>
    </row>
    <row r="47" spans="1:7" s="16" customFormat="1" ht="15">
      <c r="A47" s="15" t="s">
        <v>42</v>
      </c>
      <c r="B47" s="8">
        <v>56</v>
      </c>
      <c r="C47" s="6">
        <v>7</v>
      </c>
      <c r="D47" s="10"/>
      <c r="E47" s="11">
        <f aca="true" t="shared" si="4" ref="E47:E61">D47*B47</f>
        <v>0</v>
      </c>
      <c r="F47" s="12"/>
      <c r="G47" s="13">
        <f aca="true" t="shared" si="5" ref="G47:G61">F47*C47</f>
        <v>0</v>
      </c>
    </row>
    <row r="48" spans="1:7" s="16" customFormat="1" ht="15">
      <c r="A48" s="15" t="s">
        <v>43</v>
      </c>
      <c r="B48" s="8">
        <v>12</v>
      </c>
      <c r="C48" s="6">
        <v>2</v>
      </c>
      <c r="D48" s="10"/>
      <c r="E48" s="11">
        <f t="shared" si="4"/>
        <v>0</v>
      </c>
      <c r="F48" s="12"/>
      <c r="G48" s="13">
        <f t="shared" si="5"/>
        <v>0</v>
      </c>
    </row>
    <row r="49" spans="1:7" s="16" customFormat="1" ht="15">
      <c r="A49" s="15" t="s">
        <v>44</v>
      </c>
      <c r="B49" s="8">
        <v>12</v>
      </c>
      <c r="C49" s="6">
        <v>2</v>
      </c>
      <c r="D49" s="10"/>
      <c r="E49" s="11">
        <f t="shared" si="4"/>
        <v>0</v>
      </c>
      <c r="F49" s="12"/>
      <c r="G49" s="13">
        <f t="shared" si="5"/>
        <v>0</v>
      </c>
    </row>
    <row r="50" spans="1:7" s="16" customFormat="1" ht="15">
      <c r="A50" s="15" t="s">
        <v>45</v>
      </c>
      <c r="B50" s="8">
        <v>16</v>
      </c>
      <c r="C50" s="6">
        <v>2</v>
      </c>
      <c r="D50" s="10"/>
      <c r="E50" s="11">
        <f t="shared" si="4"/>
        <v>0</v>
      </c>
      <c r="F50" s="12"/>
      <c r="G50" s="13">
        <f t="shared" si="5"/>
        <v>0</v>
      </c>
    </row>
    <row r="51" spans="1:7" s="16" customFormat="1" ht="15">
      <c r="A51" s="15" t="s">
        <v>46</v>
      </c>
      <c r="B51" s="8">
        <v>10</v>
      </c>
      <c r="C51" s="6">
        <v>1</v>
      </c>
      <c r="D51" s="10"/>
      <c r="E51" s="11">
        <f t="shared" si="4"/>
        <v>0</v>
      </c>
      <c r="F51" s="12"/>
      <c r="G51" s="13">
        <f t="shared" si="5"/>
        <v>0</v>
      </c>
    </row>
    <row r="52" spans="1:7" s="16" customFormat="1" ht="15">
      <c r="A52" s="15" t="s">
        <v>47</v>
      </c>
      <c r="B52" s="8">
        <v>16</v>
      </c>
      <c r="C52" s="6">
        <v>2</v>
      </c>
      <c r="D52" s="10"/>
      <c r="E52" s="11">
        <f t="shared" si="4"/>
        <v>0</v>
      </c>
      <c r="F52" s="12"/>
      <c r="G52" s="13">
        <f t="shared" si="5"/>
        <v>0</v>
      </c>
    </row>
    <row r="53" spans="1:7" s="16" customFormat="1" ht="15">
      <c r="A53" s="15" t="s">
        <v>48</v>
      </c>
      <c r="B53" s="8">
        <v>24</v>
      </c>
      <c r="C53" s="6">
        <v>3</v>
      </c>
      <c r="D53" s="10"/>
      <c r="E53" s="11">
        <f t="shared" si="4"/>
        <v>0</v>
      </c>
      <c r="F53" s="12"/>
      <c r="G53" s="13">
        <f t="shared" si="5"/>
        <v>0</v>
      </c>
    </row>
    <row r="54" spans="1:7" s="16" customFormat="1" ht="15">
      <c r="A54" s="15" t="s">
        <v>49</v>
      </c>
      <c r="B54" s="8">
        <v>10</v>
      </c>
      <c r="C54" s="6">
        <v>1</v>
      </c>
      <c r="D54" s="10"/>
      <c r="E54" s="11">
        <f t="shared" si="4"/>
        <v>0</v>
      </c>
      <c r="F54" s="12"/>
      <c r="G54" s="13">
        <f t="shared" si="5"/>
        <v>0</v>
      </c>
    </row>
    <row r="55" spans="1:7" s="16" customFormat="1" ht="15">
      <c r="A55" s="15" t="s">
        <v>50</v>
      </c>
      <c r="B55" s="8">
        <v>8</v>
      </c>
      <c r="C55" s="6">
        <v>1</v>
      </c>
      <c r="D55" s="10"/>
      <c r="E55" s="11">
        <f t="shared" si="4"/>
        <v>0</v>
      </c>
      <c r="F55" s="12"/>
      <c r="G55" s="13">
        <f t="shared" si="5"/>
        <v>0</v>
      </c>
    </row>
    <row r="56" spans="1:7" s="16" customFormat="1" ht="15">
      <c r="A56" s="15" t="s">
        <v>51</v>
      </c>
      <c r="B56" s="8">
        <v>8</v>
      </c>
      <c r="C56" s="6">
        <v>1</v>
      </c>
      <c r="D56" s="10"/>
      <c r="E56" s="11">
        <f t="shared" si="4"/>
        <v>0</v>
      </c>
      <c r="F56" s="12"/>
      <c r="G56" s="13">
        <f t="shared" si="5"/>
        <v>0</v>
      </c>
    </row>
    <row r="57" spans="1:7" s="16" customFormat="1" ht="15">
      <c r="A57" s="15" t="s">
        <v>52</v>
      </c>
      <c r="B57" s="8">
        <v>32</v>
      </c>
      <c r="C57" s="6">
        <v>4</v>
      </c>
      <c r="D57" s="10"/>
      <c r="E57" s="11">
        <f t="shared" si="4"/>
        <v>0</v>
      </c>
      <c r="F57" s="12"/>
      <c r="G57" s="13">
        <f t="shared" si="5"/>
        <v>0</v>
      </c>
    </row>
    <row r="58" spans="1:7" s="16" customFormat="1" ht="15">
      <c r="A58" s="15" t="s">
        <v>53</v>
      </c>
      <c r="B58" s="8">
        <v>10</v>
      </c>
      <c r="C58" s="6">
        <v>1</v>
      </c>
      <c r="D58" s="10"/>
      <c r="E58" s="11">
        <f t="shared" si="4"/>
        <v>0</v>
      </c>
      <c r="F58" s="12"/>
      <c r="G58" s="13">
        <f t="shared" si="5"/>
        <v>0</v>
      </c>
    </row>
    <row r="59" spans="1:7" s="16" customFormat="1" ht="15">
      <c r="A59" s="15" t="s">
        <v>54</v>
      </c>
      <c r="B59" s="8">
        <v>56</v>
      </c>
      <c r="C59" s="6">
        <v>7</v>
      </c>
      <c r="D59" s="10"/>
      <c r="E59" s="11">
        <f t="shared" si="4"/>
        <v>0</v>
      </c>
      <c r="F59" s="12"/>
      <c r="G59" s="13">
        <f t="shared" si="5"/>
        <v>0</v>
      </c>
    </row>
    <row r="60" spans="1:7" s="16" customFormat="1" ht="15">
      <c r="A60" s="15" t="s">
        <v>55</v>
      </c>
      <c r="B60" s="8">
        <v>80</v>
      </c>
      <c r="C60" s="6">
        <v>12</v>
      </c>
      <c r="D60" s="10"/>
      <c r="E60" s="11">
        <f t="shared" si="4"/>
        <v>0</v>
      </c>
      <c r="F60" s="12"/>
      <c r="G60" s="13">
        <f t="shared" si="5"/>
        <v>0</v>
      </c>
    </row>
    <row r="61" spans="1:7" s="16" customFormat="1" ht="15">
      <c r="A61" s="15" t="s">
        <v>56</v>
      </c>
      <c r="B61" s="8">
        <v>32</v>
      </c>
      <c r="C61" s="6">
        <v>4</v>
      </c>
      <c r="D61" s="10"/>
      <c r="E61" s="11">
        <f t="shared" si="4"/>
        <v>0</v>
      </c>
      <c r="F61" s="12"/>
      <c r="G61" s="13">
        <f t="shared" si="5"/>
        <v>0</v>
      </c>
    </row>
    <row r="62" spans="1:7" s="16" customFormat="1" ht="15">
      <c r="A62" s="15"/>
      <c r="B62" s="8"/>
      <c r="C62" s="6"/>
      <c r="D62" s="10"/>
      <c r="E62" s="11"/>
      <c r="F62" s="12"/>
      <c r="G62" s="13"/>
    </row>
    <row r="63" spans="1:7" ht="12.75">
      <c r="A63" s="20"/>
      <c r="B63" s="21"/>
      <c r="C63" s="22"/>
      <c r="D63" s="23"/>
      <c r="E63" s="23"/>
      <c r="F63" s="24"/>
      <c r="G63" s="3"/>
    </row>
    <row r="64" spans="1:7" s="31" customFormat="1" ht="18.75">
      <c r="A64" s="25" t="s">
        <v>57</v>
      </c>
      <c r="B64" s="26"/>
      <c r="C64" s="27"/>
      <c r="D64" s="28"/>
      <c r="E64" s="28"/>
      <c r="F64" s="29"/>
      <c r="G64" s="30"/>
    </row>
    <row r="65" spans="1:7" s="31" customFormat="1" ht="18.75">
      <c r="A65" s="25"/>
      <c r="B65" s="26"/>
      <c r="C65" s="27"/>
      <c r="D65" s="28"/>
      <c r="E65" s="28"/>
      <c r="F65" s="29"/>
      <c r="G65" s="30"/>
    </row>
    <row r="66" spans="1:7" s="31" customFormat="1" ht="15.75">
      <c r="A66" s="32" t="s">
        <v>58</v>
      </c>
      <c r="B66" s="26"/>
      <c r="C66" s="27"/>
      <c r="D66" s="28"/>
      <c r="E66" s="28"/>
      <c r="F66" s="29"/>
      <c r="G66" s="30"/>
    </row>
    <row r="67" spans="1:7" s="40" customFormat="1" ht="15">
      <c r="A67" s="33" t="s">
        <v>59</v>
      </c>
      <c r="B67" s="34">
        <v>24</v>
      </c>
      <c r="C67" s="35">
        <v>3</v>
      </c>
      <c r="D67" s="36"/>
      <c r="E67" s="37">
        <f>D67*B67</f>
        <v>0</v>
      </c>
      <c r="F67" s="38"/>
      <c r="G67" s="39">
        <f>F67*C67</f>
        <v>0</v>
      </c>
    </row>
    <row r="68" spans="1:7" s="40" customFormat="1" ht="15">
      <c r="A68" s="33" t="s">
        <v>60</v>
      </c>
      <c r="B68" s="34">
        <v>56</v>
      </c>
      <c r="C68" s="35">
        <v>7</v>
      </c>
      <c r="D68" s="36"/>
      <c r="E68" s="37">
        <f>D68*B68</f>
        <v>0</v>
      </c>
      <c r="F68" s="38"/>
      <c r="G68" s="39">
        <f>F68*C68</f>
        <v>0</v>
      </c>
    </row>
    <row r="69" spans="1:7" s="41" customFormat="1" ht="15">
      <c r="A69" s="33" t="s">
        <v>61</v>
      </c>
      <c r="B69" s="34">
        <v>14</v>
      </c>
      <c r="C69" s="35">
        <v>2</v>
      </c>
      <c r="D69" s="36"/>
      <c r="E69" s="37">
        <f>D69*B69</f>
        <v>0</v>
      </c>
      <c r="F69" s="38"/>
      <c r="G69" s="39">
        <f>F69*C69</f>
        <v>0</v>
      </c>
    </row>
    <row r="70" spans="1:7" s="41" customFormat="1" ht="15">
      <c r="A70" s="33" t="s">
        <v>62</v>
      </c>
      <c r="B70" s="34">
        <v>8</v>
      </c>
      <c r="C70" s="35">
        <v>1</v>
      </c>
      <c r="D70" s="36"/>
      <c r="E70" s="37">
        <f>D70*B70</f>
        <v>0</v>
      </c>
      <c r="F70" s="38"/>
      <c r="G70" s="39">
        <f>F70*C70</f>
        <v>0</v>
      </c>
    </row>
    <row r="71" spans="1:7" s="41" customFormat="1" ht="15">
      <c r="A71" s="33"/>
      <c r="B71" s="34"/>
      <c r="C71" s="35"/>
      <c r="D71" s="36"/>
      <c r="E71" s="37"/>
      <c r="F71" s="38"/>
      <c r="G71" s="39"/>
    </row>
    <row r="72" spans="1:7" s="4" customFormat="1" ht="15">
      <c r="A72" s="33"/>
      <c r="B72" s="34"/>
      <c r="C72" s="35"/>
      <c r="D72" s="36"/>
      <c r="E72" s="37"/>
      <c r="F72" s="38"/>
      <c r="G72" s="39"/>
    </row>
    <row r="73" spans="1:7" ht="15.75">
      <c r="A73" s="32" t="s">
        <v>63</v>
      </c>
      <c r="B73" s="18"/>
      <c r="C73" s="5"/>
      <c r="D73" s="42"/>
      <c r="E73" s="42"/>
      <c r="F73" s="43"/>
      <c r="G73" s="44"/>
    </row>
    <row r="74" spans="1:7" ht="15">
      <c r="A74" s="45" t="s">
        <v>64</v>
      </c>
      <c r="B74" s="21">
        <v>8</v>
      </c>
      <c r="C74" s="22">
        <v>1</v>
      </c>
      <c r="D74" s="17"/>
      <c r="E74" s="46">
        <f aca="true" t="shared" si="6" ref="E74:E94">D74*B74</f>
        <v>0</v>
      </c>
      <c r="F74" s="43"/>
      <c r="G74" s="44">
        <f aca="true" t="shared" si="7" ref="G74:G94">F74*C74</f>
        <v>0</v>
      </c>
    </row>
    <row r="75" spans="1:7" ht="15">
      <c r="A75" s="45" t="s">
        <v>65</v>
      </c>
      <c r="B75" s="21">
        <v>6</v>
      </c>
      <c r="C75" s="22">
        <v>1</v>
      </c>
      <c r="D75" s="17"/>
      <c r="E75" s="46">
        <f t="shared" si="6"/>
        <v>0</v>
      </c>
      <c r="F75" s="43"/>
      <c r="G75" s="44">
        <f t="shared" si="7"/>
        <v>0</v>
      </c>
    </row>
    <row r="76" spans="1:7" ht="15">
      <c r="A76" s="45" t="s">
        <v>66</v>
      </c>
      <c r="B76" s="21">
        <v>10</v>
      </c>
      <c r="C76" s="22">
        <v>1</v>
      </c>
      <c r="D76" s="17"/>
      <c r="E76" s="46">
        <f t="shared" si="6"/>
        <v>0</v>
      </c>
      <c r="F76" s="43"/>
      <c r="G76" s="44">
        <f t="shared" si="7"/>
        <v>0</v>
      </c>
    </row>
    <row r="77" spans="1:7" ht="15">
      <c r="A77" s="45" t="s">
        <v>67</v>
      </c>
      <c r="B77" s="21">
        <v>16</v>
      </c>
      <c r="C77" s="22">
        <v>2</v>
      </c>
      <c r="D77" s="17"/>
      <c r="E77" s="46">
        <f t="shared" si="6"/>
        <v>0</v>
      </c>
      <c r="F77" s="43"/>
      <c r="G77" s="44">
        <f t="shared" si="7"/>
        <v>0</v>
      </c>
    </row>
    <row r="78" spans="1:7" ht="15">
      <c r="A78" s="45" t="s">
        <v>68</v>
      </c>
      <c r="B78" s="21">
        <v>8</v>
      </c>
      <c r="C78" s="22">
        <v>1</v>
      </c>
      <c r="D78" s="17"/>
      <c r="E78" s="46">
        <f t="shared" si="6"/>
        <v>0</v>
      </c>
      <c r="F78" s="43"/>
      <c r="G78" s="44">
        <f t="shared" si="7"/>
        <v>0</v>
      </c>
    </row>
    <row r="79" spans="1:7" ht="15">
      <c r="A79" s="45" t="s">
        <v>69</v>
      </c>
      <c r="B79" s="21">
        <v>6</v>
      </c>
      <c r="C79" s="22">
        <v>1</v>
      </c>
      <c r="D79" s="17"/>
      <c r="E79" s="46">
        <f t="shared" si="6"/>
        <v>0</v>
      </c>
      <c r="F79" s="43"/>
      <c r="G79" s="44">
        <f t="shared" si="7"/>
        <v>0</v>
      </c>
    </row>
    <row r="80" spans="1:7" s="18" customFormat="1" ht="15">
      <c r="A80" s="45" t="s">
        <v>70</v>
      </c>
      <c r="B80" s="21">
        <v>8</v>
      </c>
      <c r="C80" s="22">
        <v>1</v>
      </c>
      <c r="D80" s="17"/>
      <c r="E80" s="46">
        <f t="shared" si="6"/>
        <v>0</v>
      </c>
      <c r="F80" s="43"/>
      <c r="G80" s="44">
        <f t="shared" si="7"/>
        <v>0</v>
      </c>
    </row>
    <row r="81" spans="1:7" ht="15">
      <c r="A81" s="45" t="s">
        <v>71</v>
      </c>
      <c r="B81" s="21">
        <v>8</v>
      </c>
      <c r="C81" s="22">
        <v>1</v>
      </c>
      <c r="D81" s="17"/>
      <c r="E81" s="46">
        <f t="shared" si="6"/>
        <v>0</v>
      </c>
      <c r="F81" s="43"/>
      <c r="G81" s="44">
        <f t="shared" si="7"/>
        <v>0</v>
      </c>
    </row>
    <row r="82" spans="1:7" s="18" customFormat="1" ht="15">
      <c r="A82" s="45" t="s">
        <v>72</v>
      </c>
      <c r="B82" s="21">
        <v>22</v>
      </c>
      <c r="C82" s="22">
        <v>3</v>
      </c>
      <c r="D82" s="17"/>
      <c r="E82" s="46">
        <f t="shared" si="6"/>
        <v>0</v>
      </c>
      <c r="F82" s="43"/>
      <c r="G82" s="44">
        <f t="shared" si="7"/>
        <v>0</v>
      </c>
    </row>
    <row r="83" spans="1:7" s="16" customFormat="1" ht="15">
      <c r="A83" s="45" t="s">
        <v>73</v>
      </c>
      <c r="B83" s="21">
        <v>8</v>
      </c>
      <c r="C83" s="22">
        <v>1</v>
      </c>
      <c r="D83" s="17"/>
      <c r="E83" s="46">
        <f t="shared" si="6"/>
        <v>0</v>
      </c>
      <c r="F83" s="43"/>
      <c r="G83" s="44">
        <f t="shared" si="7"/>
        <v>0</v>
      </c>
    </row>
    <row r="84" spans="1:7" s="16" customFormat="1" ht="15">
      <c r="A84" s="45" t="s">
        <v>74</v>
      </c>
      <c r="B84" s="21">
        <v>8</v>
      </c>
      <c r="C84" s="22">
        <v>1</v>
      </c>
      <c r="D84" s="17"/>
      <c r="E84" s="46">
        <f t="shared" si="6"/>
        <v>0</v>
      </c>
      <c r="F84" s="43"/>
      <c r="G84" s="44">
        <f t="shared" si="7"/>
        <v>0</v>
      </c>
    </row>
    <row r="85" spans="1:7" s="16" customFormat="1" ht="15">
      <c r="A85" s="45" t="s">
        <v>75</v>
      </c>
      <c r="B85" s="21">
        <v>8</v>
      </c>
      <c r="C85" s="22">
        <v>1</v>
      </c>
      <c r="D85" s="17"/>
      <c r="E85" s="46">
        <f t="shared" si="6"/>
        <v>0</v>
      </c>
      <c r="F85" s="43"/>
      <c r="G85" s="44">
        <f t="shared" si="7"/>
        <v>0</v>
      </c>
    </row>
    <row r="86" spans="1:7" s="16" customFormat="1" ht="15">
      <c r="A86" s="45" t="s">
        <v>76</v>
      </c>
      <c r="B86" s="21">
        <v>8</v>
      </c>
      <c r="C86" s="22">
        <v>1</v>
      </c>
      <c r="D86" s="17"/>
      <c r="E86" s="46">
        <f t="shared" si="6"/>
        <v>0</v>
      </c>
      <c r="F86" s="43"/>
      <c r="G86" s="44">
        <f t="shared" si="7"/>
        <v>0</v>
      </c>
    </row>
    <row r="87" spans="1:7" s="16" customFormat="1" ht="15">
      <c r="A87" s="33" t="s">
        <v>77</v>
      </c>
      <c r="B87" s="34">
        <v>35</v>
      </c>
      <c r="C87" s="22">
        <v>4</v>
      </c>
      <c r="D87" s="17"/>
      <c r="E87" s="46">
        <f t="shared" si="6"/>
        <v>0</v>
      </c>
      <c r="F87" s="43"/>
      <c r="G87" s="44">
        <f t="shared" si="7"/>
        <v>0</v>
      </c>
    </row>
    <row r="88" spans="1:7" s="18" customFormat="1" ht="15">
      <c r="A88" s="45" t="s">
        <v>78</v>
      </c>
      <c r="B88" s="21">
        <v>8</v>
      </c>
      <c r="C88" s="22">
        <v>1</v>
      </c>
      <c r="D88" s="17"/>
      <c r="E88" s="46">
        <f t="shared" si="6"/>
        <v>0</v>
      </c>
      <c r="F88" s="43"/>
      <c r="G88" s="44">
        <f t="shared" si="7"/>
        <v>0</v>
      </c>
    </row>
    <row r="89" spans="1:7" s="18" customFormat="1" ht="15">
      <c r="A89" s="45" t="s">
        <v>79</v>
      </c>
      <c r="B89" s="21">
        <v>8</v>
      </c>
      <c r="C89" s="22">
        <v>1</v>
      </c>
      <c r="D89" s="17"/>
      <c r="E89" s="46">
        <f t="shared" si="6"/>
        <v>0</v>
      </c>
      <c r="F89" s="43"/>
      <c r="G89" s="44">
        <f t="shared" si="7"/>
        <v>0</v>
      </c>
    </row>
    <row r="90" spans="1:7" s="18" customFormat="1" ht="15">
      <c r="A90" s="45" t="s">
        <v>80</v>
      </c>
      <c r="B90" s="21">
        <v>10</v>
      </c>
      <c r="C90" s="22">
        <v>1</v>
      </c>
      <c r="D90" s="17"/>
      <c r="E90" s="46">
        <f t="shared" si="6"/>
        <v>0</v>
      </c>
      <c r="F90" s="43"/>
      <c r="G90" s="44">
        <f t="shared" si="7"/>
        <v>0</v>
      </c>
    </row>
    <row r="91" spans="1:7" s="18" customFormat="1" ht="15">
      <c r="A91" s="45" t="s">
        <v>81</v>
      </c>
      <c r="B91" s="21">
        <v>10</v>
      </c>
      <c r="C91" s="22">
        <v>1</v>
      </c>
      <c r="D91" s="17"/>
      <c r="E91" s="46">
        <f t="shared" si="6"/>
        <v>0</v>
      </c>
      <c r="F91" s="43"/>
      <c r="G91" s="44">
        <f t="shared" si="7"/>
        <v>0</v>
      </c>
    </row>
    <row r="92" spans="1:7" s="18" customFormat="1" ht="15">
      <c r="A92" s="45" t="s">
        <v>82</v>
      </c>
      <c r="B92" s="21">
        <v>10</v>
      </c>
      <c r="C92" s="22">
        <v>1</v>
      </c>
      <c r="D92" s="17"/>
      <c r="E92" s="46">
        <f t="shared" si="6"/>
        <v>0</v>
      </c>
      <c r="F92" s="43"/>
      <c r="G92" s="44">
        <f t="shared" si="7"/>
        <v>0</v>
      </c>
    </row>
    <row r="93" spans="1:7" s="18" customFormat="1" ht="15">
      <c r="A93" s="45" t="s">
        <v>83</v>
      </c>
      <c r="B93" s="21">
        <v>10</v>
      </c>
      <c r="C93" s="22">
        <v>1</v>
      </c>
      <c r="D93" s="17"/>
      <c r="E93" s="46">
        <f t="shared" si="6"/>
        <v>0</v>
      </c>
      <c r="F93" s="43"/>
      <c r="G93" s="44">
        <f t="shared" si="7"/>
        <v>0</v>
      </c>
    </row>
    <row r="94" spans="1:7" s="18" customFormat="1" ht="15">
      <c r="A94" s="45" t="s">
        <v>84</v>
      </c>
      <c r="B94" s="21">
        <v>80</v>
      </c>
      <c r="C94" s="22">
        <v>12</v>
      </c>
      <c r="D94" s="17"/>
      <c r="E94" s="46">
        <f t="shared" si="6"/>
        <v>0</v>
      </c>
      <c r="F94" s="43"/>
      <c r="G94" s="44">
        <f t="shared" si="7"/>
        <v>0</v>
      </c>
    </row>
    <row r="95" spans="1:7" ht="15">
      <c r="A95" s="45" t="s">
        <v>85</v>
      </c>
      <c r="B95" s="21"/>
      <c r="C95" s="22"/>
      <c r="D95" s="17"/>
      <c r="E95" s="17"/>
      <c r="F95" s="43"/>
      <c r="G95" s="44"/>
    </row>
    <row r="96" spans="1:7" ht="15.75">
      <c r="A96" s="32" t="s">
        <v>86</v>
      </c>
      <c r="B96" s="21"/>
      <c r="C96" s="22"/>
      <c r="D96" s="17"/>
      <c r="E96" s="17"/>
      <c r="F96" s="43"/>
      <c r="G96" s="44"/>
    </row>
    <row r="97" spans="1:7" ht="15">
      <c r="A97" s="45" t="s">
        <v>87</v>
      </c>
      <c r="B97" s="21">
        <v>8</v>
      </c>
      <c r="C97" s="22">
        <v>1</v>
      </c>
      <c r="D97" s="17"/>
      <c r="E97" s="46">
        <f aca="true" t="shared" si="8" ref="E97:E117">D97*B97</f>
        <v>0</v>
      </c>
      <c r="F97" s="43"/>
      <c r="G97" s="44">
        <f aca="true" t="shared" si="9" ref="G97:G117">F97*C97</f>
        <v>0</v>
      </c>
    </row>
    <row r="98" spans="1:7" ht="15">
      <c r="A98" s="45" t="s">
        <v>88</v>
      </c>
      <c r="B98" s="21">
        <v>16</v>
      </c>
      <c r="C98" s="22">
        <v>2</v>
      </c>
      <c r="D98" s="17"/>
      <c r="E98" s="46">
        <f t="shared" si="8"/>
        <v>0</v>
      </c>
      <c r="F98" s="43"/>
      <c r="G98" s="44">
        <f t="shared" si="9"/>
        <v>0</v>
      </c>
    </row>
    <row r="99" spans="1:7" ht="15">
      <c r="A99" s="45" t="s">
        <v>89</v>
      </c>
      <c r="B99" s="21">
        <v>12</v>
      </c>
      <c r="C99" s="22">
        <v>2</v>
      </c>
      <c r="D99" s="17"/>
      <c r="E99" s="46">
        <f t="shared" si="8"/>
        <v>0</v>
      </c>
      <c r="F99" s="43"/>
      <c r="G99" s="44">
        <f t="shared" si="9"/>
        <v>0</v>
      </c>
    </row>
    <row r="100" spans="1:7" ht="15">
      <c r="A100" s="45" t="s">
        <v>90</v>
      </c>
      <c r="B100" s="21">
        <v>10</v>
      </c>
      <c r="C100" s="22">
        <v>1</v>
      </c>
      <c r="D100" s="17"/>
      <c r="E100" s="46">
        <f t="shared" si="8"/>
        <v>0</v>
      </c>
      <c r="F100" s="43"/>
      <c r="G100" s="44">
        <f t="shared" si="9"/>
        <v>0</v>
      </c>
    </row>
    <row r="101" spans="1:7" ht="15">
      <c r="A101" s="45" t="s">
        <v>91</v>
      </c>
      <c r="B101" s="21">
        <v>8</v>
      </c>
      <c r="C101" s="22">
        <v>1</v>
      </c>
      <c r="D101" s="17"/>
      <c r="E101" s="46">
        <f t="shared" si="8"/>
        <v>0</v>
      </c>
      <c r="F101" s="43"/>
      <c r="G101" s="44">
        <f t="shared" si="9"/>
        <v>0</v>
      </c>
    </row>
    <row r="102" spans="1:7" ht="15">
      <c r="A102" s="45" t="s">
        <v>92</v>
      </c>
      <c r="B102" s="21">
        <v>8</v>
      </c>
      <c r="C102" s="22">
        <v>1</v>
      </c>
      <c r="D102" s="17"/>
      <c r="E102" s="46">
        <f t="shared" si="8"/>
        <v>0</v>
      </c>
      <c r="F102" s="43"/>
      <c r="G102" s="44">
        <f t="shared" si="9"/>
        <v>0</v>
      </c>
    </row>
    <row r="103" spans="1:7" ht="15">
      <c r="A103" s="45" t="s">
        <v>93</v>
      </c>
      <c r="B103" s="21">
        <v>8</v>
      </c>
      <c r="C103" s="22">
        <v>1</v>
      </c>
      <c r="D103" s="17"/>
      <c r="E103" s="46">
        <f t="shared" si="8"/>
        <v>0</v>
      </c>
      <c r="F103" s="43"/>
      <c r="G103" s="44">
        <f t="shared" si="9"/>
        <v>0</v>
      </c>
    </row>
    <row r="104" spans="1:7" ht="15">
      <c r="A104" s="45" t="s">
        <v>94</v>
      </c>
      <c r="B104" s="21">
        <v>10</v>
      </c>
      <c r="C104" s="22">
        <v>1</v>
      </c>
      <c r="D104" s="17"/>
      <c r="E104" s="46">
        <f t="shared" si="8"/>
        <v>0</v>
      </c>
      <c r="F104" s="43"/>
      <c r="G104" s="44">
        <f t="shared" si="9"/>
        <v>0</v>
      </c>
    </row>
    <row r="105" spans="1:7" ht="15">
      <c r="A105" s="45" t="s">
        <v>95</v>
      </c>
      <c r="B105" s="21">
        <v>32</v>
      </c>
      <c r="C105" s="22">
        <v>4</v>
      </c>
      <c r="D105" s="17"/>
      <c r="E105" s="46">
        <f t="shared" si="8"/>
        <v>0</v>
      </c>
      <c r="F105" s="43"/>
      <c r="G105" s="44">
        <f t="shared" si="9"/>
        <v>0</v>
      </c>
    </row>
    <row r="106" spans="1:8" s="16" customFormat="1" ht="15">
      <c r="A106" s="45" t="s">
        <v>96</v>
      </c>
      <c r="B106" s="21">
        <v>8</v>
      </c>
      <c r="C106" s="22">
        <v>1</v>
      </c>
      <c r="D106" s="17"/>
      <c r="E106" s="46">
        <f t="shared" si="8"/>
        <v>0</v>
      </c>
      <c r="F106" s="43"/>
      <c r="G106" s="44">
        <f t="shared" si="9"/>
        <v>0</v>
      </c>
      <c r="H106"/>
    </row>
    <row r="107" spans="1:8" s="16" customFormat="1" ht="15">
      <c r="A107" s="45" t="s">
        <v>97</v>
      </c>
      <c r="B107" s="21">
        <v>8</v>
      </c>
      <c r="C107" s="22">
        <v>1</v>
      </c>
      <c r="D107" s="17"/>
      <c r="E107" s="46">
        <f t="shared" si="8"/>
        <v>0</v>
      </c>
      <c r="F107" s="43"/>
      <c r="G107" s="44">
        <f t="shared" si="9"/>
        <v>0</v>
      </c>
      <c r="H107"/>
    </row>
    <row r="108" spans="1:8" s="16" customFormat="1" ht="15">
      <c r="A108" s="45" t="s">
        <v>98</v>
      </c>
      <c r="B108" s="21">
        <v>24</v>
      </c>
      <c r="C108" s="22">
        <v>3</v>
      </c>
      <c r="D108" s="17"/>
      <c r="E108" s="46">
        <f t="shared" si="8"/>
        <v>0</v>
      </c>
      <c r="F108" s="43"/>
      <c r="G108" s="44">
        <f t="shared" si="9"/>
        <v>0</v>
      </c>
      <c r="H108"/>
    </row>
    <row r="109" spans="1:8" s="16" customFormat="1" ht="15">
      <c r="A109" s="45" t="s">
        <v>99</v>
      </c>
      <c r="B109" s="21">
        <v>24</v>
      </c>
      <c r="C109" s="22">
        <v>3</v>
      </c>
      <c r="D109" s="17"/>
      <c r="E109" s="46">
        <f t="shared" si="8"/>
        <v>0</v>
      </c>
      <c r="F109" s="43"/>
      <c r="G109" s="44">
        <f t="shared" si="9"/>
        <v>0</v>
      </c>
      <c r="H109"/>
    </row>
    <row r="110" spans="1:8" s="4" customFormat="1" ht="15">
      <c r="A110" s="33" t="s">
        <v>100</v>
      </c>
      <c r="B110" s="34">
        <v>35</v>
      </c>
      <c r="C110" s="35">
        <v>4</v>
      </c>
      <c r="D110" s="36"/>
      <c r="E110" s="37">
        <f t="shared" si="8"/>
        <v>0</v>
      </c>
      <c r="F110" s="38"/>
      <c r="G110" s="39">
        <f t="shared" si="9"/>
        <v>0</v>
      </c>
      <c r="H110" s="40"/>
    </row>
    <row r="111" spans="1:7" s="18" customFormat="1" ht="15">
      <c r="A111" s="45" t="s">
        <v>101</v>
      </c>
      <c r="B111" s="21">
        <v>12</v>
      </c>
      <c r="C111" s="22">
        <v>2</v>
      </c>
      <c r="D111" s="17"/>
      <c r="E111" s="46">
        <f t="shared" si="8"/>
        <v>0</v>
      </c>
      <c r="F111" s="43"/>
      <c r="G111" s="44">
        <f t="shared" si="9"/>
        <v>0</v>
      </c>
    </row>
    <row r="112" spans="1:7" s="18" customFormat="1" ht="15">
      <c r="A112" s="45" t="s">
        <v>102</v>
      </c>
      <c r="B112" s="21">
        <v>16</v>
      </c>
      <c r="C112" s="22">
        <v>2</v>
      </c>
      <c r="D112" s="17"/>
      <c r="E112" s="46">
        <f t="shared" si="8"/>
        <v>0</v>
      </c>
      <c r="F112" s="43"/>
      <c r="G112" s="44">
        <f t="shared" si="9"/>
        <v>0</v>
      </c>
    </row>
    <row r="113" spans="1:7" s="18" customFormat="1" ht="15">
      <c r="A113" s="45" t="s">
        <v>103</v>
      </c>
      <c r="B113" s="21">
        <v>10</v>
      </c>
      <c r="C113" s="22">
        <v>1</v>
      </c>
      <c r="D113" s="17"/>
      <c r="E113" s="46">
        <f t="shared" si="8"/>
        <v>0</v>
      </c>
      <c r="F113" s="43"/>
      <c r="G113" s="44">
        <f t="shared" si="9"/>
        <v>0</v>
      </c>
    </row>
    <row r="114" spans="1:7" s="16" customFormat="1" ht="15">
      <c r="A114" s="45" t="s">
        <v>104</v>
      </c>
      <c r="B114" s="21">
        <v>10</v>
      </c>
      <c r="C114" s="22">
        <v>1</v>
      </c>
      <c r="D114" s="17"/>
      <c r="E114" s="46">
        <f t="shared" si="8"/>
        <v>0</v>
      </c>
      <c r="F114" s="43"/>
      <c r="G114" s="44">
        <f t="shared" si="9"/>
        <v>0</v>
      </c>
    </row>
    <row r="115" spans="1:7" s="16" customFormat="1" ht="15">
      <c r="A115" s="45" t="s">
        <v>105</v>
      </c>
      <c r="B115" s="21">
        <v>16</v>
      </c>
      <c r="C115" s="22">
        <v>2</v>
      </c>
      <c r="D115" s="17"/>
      <c r="E115" s="46">
        <f t="shared" si="8"/>
        <v>0</v>
      </c>
      <c r="F115" s="43"/>
      <c r="G115" s="44">
        <f t="shared" si="9"/>
        <v>0</v>
      </c>
    </row>
    <row r="116" spans="1:7" s="16" customFormat="1" ht="15">
      <c r="A116" s="45" t="s">
        <v>106</v>
      </c>
      <c r="B116" s="21">
        <v>28</v>
      </c>
      <c r="C116" s="22">
        <v>4</v>
      </c>
      <c r="D116" s="17"/>
      <c r="E116" s="46">
        <f t="shared" si="8"/>
        <v>0</v>
      </c>
      <c r="F116" s="43"/>
      <c r="G116" s="44">
        <f t="shared" si="9"/>
        <v>0</v>
      </c>
    </row>
    <row r="117" spans="1:7" s="16" customFormat="1" ht="15">
      <c r="A117" s="45" t="s">
        <v>107</v>
      </c>
      <c r="B117" s="21">
        <v>80</v>
      </c>
      <c r="C117" s="22">
        <v>12</v>
      </c>
      <c r="D117" s="17"/>
      <c r="E117" s="46">
        <f t="shared" si="8"/>
        <v>0</v>
      </c>
      <c r="F117" s="43"/>
      <c r="G117" s="44">
        <f t="shared" si="9"/>
        <v>0</v>
      </c>
    </row>
    <row r="118" spans="1:7" s="16" customFormat="1" ht="15">
      <c r="A118" s="45"/>
      <c r="B118" s="21"/>
      <c r="C118" s="22"/>
      <c r="D118" s="17"/>
      <c r="E118" s="46"/>
      <c r="F118" s="43"/>
      <c r="G118" s="44"/>
    </row>
    <row r="119" spans="1:7" ht="15.75">
      <c r="A119" s="32" t="s">
        <v>108</v>
      </c>
      <c r="B119" s="47"/>
      <c r="C119" s="22"/>
      <c r="D119" s="17"/>
      <c r="E119" s="17"/>
      <c r="F119" s="43"/>
      <c r="G119" s="44"/>
    </row>
    <row r="120" spans="1:7" ht="15">
      <c r="A120" s="45" t="s">
        <v>109</v>
      </c>
      <c r="B120" s="21">
        <v>8</v>
      </c>
      <c r="C120" s="22">
        <v>1</v>
      </c>
      <c r="D120" s="17"/>
      <c r="E120" s="46">
        <f aca="true" t="shared" si="10" ref="E120:E138">D120*B120</f>
        <v>0</v>
      </c>
      <c r="F120" s="43"/>
      <c r="G120" s="44">
        <f aca="true" t="shared" si="11" ref="G120:G138">F120*C120</f>
        <v>0</v>
      </c>
    </row>
    <row r="121" spans="1:7" ht="15">
      <c r="A121" s="45" t="s">
        <v>110</v>
      </c>
      <c r="B121" s="21">
        <v>8</v>
      </c>
      <c r="C121" s="22">
        <v>1</v>
      </c>
      <c r="D121" s="17"/>
      <c r="E121" s="46">
        <f t="shared" si="10"/>
        <v>0</v>
      </c>
      <c r="F121" s="43"/>
      <c r="G121" s="44">
        <f t="shared" si="11"/>
        <v>0</v>
      </c>
    </row>
    <row r="122" spans="1:7" ht="15">
      <c r="A122" s="45" t="s">
        <v>111</v>
      </c>
      <c r="B122" s="21">
        <v>16</v>
      </c>
      <c r="C122" s="22">
        <v>2</v>
      </c>
      <c r="D122" s="17"/>
      <c r="E122" s="46">
        <f t="shared" si="10"/>
        <v>0</v>
      </c>
      <c r="F122" s="43"/>
      <c r="G122" s="44">
        <f t="shared" si="11"/>
        <v>0</v>
      </c>
    </row>
    <row r="123" spans="1:7" ht="15">
      <c r="A123" s="45" t="s">
        <v>112</v>
      </c>
      <c r="B123" s="21">
        <v>8</v>
      </c>
      <c r="C123" s="22">
        <v>1</v>
      </c>
      <c r="D123" s="17"/>
      <c r="E123" s="46">
        <f t="shared" si="10"/>
        <v>0</v>
      </c>
      <c r="F123" s="43"/>
      <c r="G123" s="44">
        <f t="shared" si="11"/>
        <v>0</v>
      </c>
    </row>
    <row r="124" spans="1:7" ht="15">
      <c r="A124" s="45" t="s">
        <v>113</v>
      </c>
      <c r="B124" s="21">
        <v>12</v>
      </c>
      <c r="C124" s="22">
        <v>1</v>
      </c>
      <c r="D124" s="17"/>
      <c r="E124" s="46">
        <f t="shared" si="10"/>
        <v>0</v>
      </c>
      <c r="F124" s="43"/>
      <c r="G124" s="44">
        <f t="shared" si="11"/>
        <v>0</v>
      </c>
    </row>
    <row r="125" spans="1:7" s="18" customFormat="1" ht="15">
      <c r="A125" s="45" t="s">
        <v>114</v>
      </c>
      <c r="B125" s="21">
        <v>32</v>
      </c>
      <c r="C125" s="22">
        <v>4</v>
      </c>
      <c r="D125" s="17"/>
      <c r="E125" s="46">
        <f t="shared" si="10"/>
        <v>0</v>
      </c>
      <c r="F125" s="43"/>
      <c r="G125" s="44">
        <f t="shared" si="11"/>
        <v>0</v>
      </c>
    </row>
    <row r="126" spans="1:7" ht="15">
      <c r="A126" s="45" t="s">
        <v>115</v>
      </c>
      <c r="B126" s="21">
        <v>8</v>
      </c>
      <c r="C126" s="22">
        <v>1</v>
      </c>
      <c r="D126" s="17"/>
      <c r="E126" s="46">
        <f t="shared" si="10"/>
        <v>0</v>
      </c>
      <c r="F126" s="43"/>
      <c r="G126" s="44">
        <f t="shared" si="11"/>
        <v>0</v>
      </c>
    </row>
    <row r="127" spans="1:7" ht="15">
      <c r="A127" s="45" t="s">
        <v>116</v>
      </c>
      <c r="B127" s="21">
        <v>10</v>
      </c>
      <c r="C127" s="22">
        <v>1</v>
      </c>
      <c r="D127" s="17"/>
      <c r="E127" s="46">
        <f t="shared" si="10"/>
        <v>0</v>
      </c>
      <c r="F127" s="43"/>
      <c r="G127" s="44">
        <f t="shared" si="11"/>
        <v>0</v>
      </c>
    </row>
    <row r="128" spans="1:7" s="18" customFormat="1" ht="15">
      <c r="A128" s="45" t="s">
        <v>117</v>
      </c>
      <c r="B128" s="21">
        <v>18</v>
      </c>
      <c r="C128" s="22">
        <v>2</v>
      </c>
      <c r="D128" s="17"/>
      <c r="E128" s="46">
        <f t="shared" si="10"/>
        <v>0</v>
      </c>
      <c r="F128" s="43"/>
      <c r="G128" s="44">
        <f t="shared" si="11"/>
        <v>0</v>
      </c>
    </row>
    <row r="129" spans="1:7" s="18" customFormat="1" ht="15">
      <c r="A129" s="45" t="s">
        <v>118</v>
      </c>
      <c r="B129" s="21">
        <v>8</v>
      </c>
      <c r="C129" s="22">
        <v>1</v>
      </c>
      <c r="D129" s="17"/>
      <c r="E129" s="46">
        <f t="shared" si="10"/>
        <v>0</v>
      </c>
      <c r="F129" s="43"/>
      <c r="G129" s="44">
        <f t="shared" si="11"/>
        <v>0</v>
      </c>
    </row>
    <row r="130" spans="1:7" s="16" customFormat="1" ht="15">
      <c r="A130" s="45" t="s">
        <v>119</v>
      </c>
      <c r="B130" s="21">
        <v>16</v>
      </c>
      <c r="C130" s="22">
        <v>2</v>
      </c>
      <c r="D130" s="17"/>
      <c r="E130" s="46">
        <f t="shared" si="10"/>
        <v>0</v>
      </c>
      <c r="F130" s="43"/>
      <c r="G130" s="44">
        <f t="shared" si="11"/>
        <v>0</v>
      </c>
    </row>
    <row r="131" spans="1:7" s="16" customFormat="1" ht="15">
      <c r="A131" s="45" t="s">
        <v>120</v>
      </c>
      <c r="B131" s="21">
        <v>16</v>
      </c>
      <c r="C131" s="22">
        <v>2</v>
      </c>
      <c r="D131" s="17"/>
      <c r="E131" s="46">
        <f t="shared" si="10"/>
        <v>0</v>
      </c>
      <c r="F131" s="43"/>
      <c r="G131" s="44">
        <f t="shared" si="11"/>
        <v>0</v>
      </c>
    </row>
    <row r="132" spans="1:7" s="4" customFormat="1" ht="15">
      <c r="A132" s="33" t="s">
        <v>121</v>
      </c>
      <c r="B132" s="34">
        <v>35</v>
      </c>
      <c r="C132" s="35">
        <v>4</v>
      </c>
      <c r="D132" s="36"/>
      <c r="E132" s="37">
        <f t="shared" si="10"/>
        <v>0</v>
      </c>
      <c r="F132" s="38"/>
      <c r="G132" s="39">
        <f t="shared" si="11"/>
        <v>0</v>
      </c>
    </row>
    <row r="133" spans="1:7" s="16" customFormat="1" ht="15">
      <c r="A133" s="45" t="s">
        <v>122</v>
      </c>
      <c r="B133" s="21">
        <v>8</v>
      </c>
      <c r="C133" s="22">
        <v>1</v>
      </c>
      <c r="D133" s="17"/>
      <c r="E133" s="46">
        <f t="shared" si="10"/>
        <v>0</v>
      </c>
      <c r="F133" s="43"/>
      <c r="G133" s="44">
        <f t="shared" si="11"/>
        <v>0</v>
      </c>
    </row>
    <row r="134" spans="1:7" s="16" customFormat="1" ht="15">
      <c r="A134" s="45" t="s">
        <v>123</v>
      </c>
      <c r="B134" s="21">
        <v>8</v>
      </c>
      <c r="C134" s="22">
        <v>1</v>
      </c>
      <c r="D134" s="17"/>
      <c r="E134" s="46">
        <f t="shared" si="10"/>
        <v>0</v>
      </c>
      <c r="F134" s="43"/>
      <c r="G134" s="44">
        <f t="shared" si="11"/>
        <v>0</v>
      </c>
    </row>
    <row r="135" spans="1:7" s="18" customFormat="1" ht="15">
      <c r="A135" s="45" t="s">
        <v>124</v>
      </c>
      <c r="B135" s="21">
        <v>8</v>
      </c>
      <c r="C135" s="22">
        <v>1</v>
      </c>
      <c r="D135" s="17"/>
      <c r="E135" s="46">
        <f t="shared" si="10"/>
        <v>0</v>
      </c>
      <c r="F135" s="43"/>
      <c r="G135" s="44">
        <f t="shared" si="11"/>
        <v>0</v>
      </c>
    </row>
    <row r="136" spans="1:7" s="16" customFormat="1" ht="15">
      <c r="A136" s="45" t="s">
        <v>125</v>
      </c>
      <c r="B136" s="21">
        <v>8</v>
      </c>
      <c r="C136" s="22">
        <v>1</v>
      </c>
      <c r="D136" s="17"/>
      <c r="E136" s="46">
        <f t="shared" si="10"/>
        <v>0</v>
      </c>
      <c r="F136" s="43"/>
      <c r="G136" s="44">
        <f t="shared" si="11"/>
        <v>0</v>
      </c>
    </row>
    <row r="137" spans="1:7" s="16" customFormat="1" ht="15">
      <c r="A137" s="45" t="s">
        <v>126</v>
      </c>
      <c r="B137" s="21">
        <v>16</v>
      </c>
      <c r="C137" s="22">
        <v>2</v>
      </c>
      <c r="D137" s="17"/>
      <c r="E137" s="46">
        <f t="shared" si="10"/>
        <v>0</v>
      </c>
      <c r="F137" s="43"/>
      <c r="G137" s="44">
        <f t="shared" si="11"/>
        <v>0</v>
      </c>
    </row>
    <row r="138" spans="1:7" s="16" customFormat="1" ht="15">
      <c r="A138" s="45" t="s">
        <v>127</v>
      </c>
      <c r="B138" s="21">
        <v>80</v>
      </c>
      <c r="C138" s="22">
        <v>12</v>
      </c>
      <c r="D138" s="17"/>
      <c r="E138" s="46">
        <f t="shared" si="10"/>
        <v>0</v>
      </c>
      <c r="F138" s="43"/>
      <c r="G138" s="44">
        <f t="shared" si="11"/>
        <v>0</v>
      </c>
    </row>
    <row r="139" spans="1:7" s="16" customFormat="1" ht="15">
      <c r="A139" s="45"/>
      <c r="B139" s="21"/>
      <c r="C139" s="22"/>
      <c r="D139" s="17"/>
      <c r="E139" s="46"/>
      <c r="F139" s="43"/>
      <c r="G139" s="44"/>
    </row>
    <row r="140" spans="1:7" ht="15.75">
      <c r="A140" s="32" t="s">
        <v>128</v>
      </c>
      <c r="B140" s="21"/>
      <c r="C140" s="22"/>
      <c r="D140" s="17"/>
      <c r="E140" s="17"/>
      <c r="F140" s="43"/>
      <c r="G140" s="44"/>
    </row>
    <row r="141" spans="1:7" ht="15">
      <c r="A141" s="45" t="s">
        <v>129</v>
      </c>
      <c r="B141" s="21">
        <v>8</v>
      </c>
      <c r="C141" s="22">
        <v>1</v>
      </c>
      <c r="D141" s="17"/>
      <c r="E141" s="46">
        <f aca="true" t="shared" si="12" ref="E141:E157">D141*B141</f>
        <v>0</v>
      </c>
      <c r="F141" s="43"/>
      <c r="G141" s="44">
        <f aca="true" t="shared" si="13" ref="G141:G157">F141*C141</f>
        <v>0</v>
      </c>
    </row>
    <row r="142" spans="1:7" ht="15">
      <c r="A142" s="45" t="s">
        <v>130</v>
      </c>
      <c r="B142" s="21">
        <v>10</v>
      </c>
      <c r="C142" s="22">
        <v>1</v>
      </c>
      <c r="D142" s="17"/>
      <c r="E142" s="46">
        <f t="shared" si="12"/>
        <v>0</v>
      </c>
      <c r="F142" s="43"/>
      <c r="G142" s="44">
        <f t="shared" si="13"/>
        <v>0</v>
      </c>
    </row>
    <row r="143" spans="1:7" ht="15">
      <c r="A143" s="45" t="s">
        <v>131</v>
      </c>
      <c r="B143" s="21">
        <v>18</v>
      </c>
      <c r="C143" s="22">
        <v>2</v>
      </c>
      <c r="D143" s="17"/>
      <c r="E143" s="46">
        <f t="shared" si="12"/>
        <v>0</v>
      </c>
      <c r="F143" s="43"/>
      <c r="G143" s="44">
        <f t="shared" si="13"/>
        <v>0</v>
      </c>
    </row>
    <row r="144" spans="1:7" ht="15">
      <c r="A144" s="45" t="s">
        <v>132</v>
      </c>
      <c r="B144" s="21">
        <v>8</v>
      </c>
      <c r="C144" s="22">
        <v>1</v>
      </c>
      <c r="D144" s="17"/>
      <c r="E144" s="46">
        <f t="shared" si="12"/>
        <v>0</v>
      </c>
      <c r="F144" s="43"/>
      <c r="G144" s="44">
        <f t="shared" si="13"/>
        <v>0</v>
      </c>
    </row>
    <row r="145" spans="1:7" ht="15">
      <c r="A145" s="45" t="s">
        <v>133</v>
      </c>
      <c r="B145" s="21">
        <v>10</v>
      </c>
      <c r="C145" s="22">
        <v>1</v>
      </c>
      <c r="D145" s="17"/>
      <c r="E145" s="46">
        <f t="shared" si="12"/>
        <v>0</v>
      </c>
      <c r="F145" s="43"/>
      <c r="G145" s="44">
        <f t="shared" si="13"/>
        <v>0</v>
      </c>
    </row>
    <row r="146" spans="1:7" ht="15">
      <c r="A146" s="45" t="s">
        <v>134</v>
      </c>
      <c r="B146" s="21">
        <v>18</v>
      </c>
      <c r="C146" s="22">
        <v>2</v>
      </c>
      <c r="D146" s="17"/>
      <c r="E146" s="46">
        <f t="shared" si="12"/>
        <v>0</v>
      </c>
      <c r="F146" s="43"/>
      <c r="G146" s="44">
        <f t="shared" si="13"/>
        <v>0</v>
      </c>
    </row>
    <row r="147" spans="1:7" ht="15">
      <c r="A147" s="45" t="s">
        <v>135</v>
      </c>
      <c r="B147" s="21">
        <v>22</v>
      </c>
      <c r="C147" s="22">
        <v>3</v>
      </c>
      <c r="D147" s="17"/>
      <c r="E147" s="46">
        <f t="shared" si="12"/>
        <v>0</v>
      </c>
      <c r="F147" s="43"/>
      <c r="G147" s="44">
        <f t="shared" si="13"/>
        <v>0</v>
      </c>
    </row>
    <row r="148" spans="1:7" s="16" customFormat="1" ht="15">
      <c r="A148" s="45" t="s">
        <v>136</v>
      </c>
      <c r="B148" s="21">
        <v>10</v>
      </c>
      <c r="C148" s="22">
        <v>1</v>
      </c>
      <c r="D148" s="17"/>
      <c r="E148" s="46">
        <f t="shared" si="12"/>
        <v>0</v>
      </c>
      <c r="F148" s="43"/>
      <c r="G148" s="44">
        <f t="shared" si="13"/>
        <v>0</v>
      </c>
    </row>
    <row r="149" spans="1:7" ht="15">
      <c r="A149" s="45" t="s">
        <v>137</v>
      </c>
      <c r="B149" s="21">
        <v>40</v>
      </c>
      <c r="C149" s="22">
        <v>5</v>
      </c>
      <c r="D149" s="17"/>
      <c r="E149" s="46">
        <f t="shared" si="12"/>
        <v>0</v>
      </c>
      <c r="F149" s="43"/>
      <c r="G149" s="44">
        <f t="shared" si="13"/>
        <v>0</v>
      </c>
    </row>
    <row r="150" spans="1:7" ht="15">
      <c r="A150" s="45" t="s">
        <v>138</v>
      </c>
      <c r="B150" s="21">
        <v>8</v>
      </c>
      <c r="C150" s="22">
        <v>1</v>
      </c>
      <c r="D150" s="17"/>
      <c r="E150" s="46">
        <f t="shared" si="12"/>
        <v>0</v>
      </c>
      <c r="F150" s="43"/>
      <c r="G150" s="44">
        <f t="shared" si="13"/>
        <v>0</v>
      </c>
    </row>
    <row r="151" spans="1:7" ht="15">
      <c r="A151" s="45" t="s">
        <v>139</v>
      </c>
      <c r="B151" s="21">
        <v>8</v>
      </c>
      <c r="C151" s="22">
        <v>1</v>
      </c>
      <c r="D151" s="17"/>
      <c r="E151" s="46">
        <f t="shared" si="12"/>
        <v>0</v>
      </c>
      <c r="F151" s="43"/>
      <c r="G151" s="44">
        <f t="shared" si="13"/>
        <v>0</v>
      </c>
    </row>
    <row r="152" spans="1:7" ht="15">
      <c r="A152" s="45" t="s">
        <v>140</v>
      </c>
      <c r="B152" s="21">
        <v>32</v>
      </c>
      <c r="C152" s="22">
        <v>4</v>
      </c>
      <c r="D152" s="17"/>
      <c r="E152" s="46">
        <f t="shared" si="12"/>
        <v>0</v>
      </c>
      <c r="F152" s="43"/>
      <c r="G152" s="44">
        <f t="shared" si="13"/>
        <v>0</v>
      </c>
    </row>
    <row r="153" spans="1:7" ht="15">
      <c r="A153" s="45" t="s">
        <v>141</v>
      </c>
      <c r="B153" s="21">
        <v>10</v>
      </c>
      <c r="C153" s="22">
        <v>1</v>
      </c>
      <c r="D153" s="17"/>
      <c r="E153" s="46">
        <f t="shared" si="12"/>
        <v>0</v>
      </c>
      <c r="F153" s="43"/>
      <c r="G153" s="44">
        <f t="shared" si="13"/>
        <v>0</v>
      </c>
    </row>
    <row r="154" spans="1:7" s="40" customFormat="1" ht="15">
      <c r="A154" s="33" t="s">
        <v>142</v>
      </c>
      <c r="B154" s="34">
        <v>35</v>
      </c>
      <c r="C154" s="35">
        <v>4</v>
      </c>
      <c r="D154" s="36"/>
      <c r="E154" s="37">
        <f t="shared" si="12"/>
        <v>0</v>
      </c>
      <c r="F154" s="38"/>
      <c r="G154" s="39">
        <f t="shared" si="13"/>
        <v>0</v>
      </c>
    </row>
    <row r="155" spans="1:7" ht="15">
      <c r="A155" s="45" t="s">
        <v>143</v>
      </c>
      <c r="B155" s="21">
        <v>8</v>
      </c>
      <c r="C155" s="22">
        <v>1</v>
      </c>
      <c r="D155" s="17"/>
      <c r="E155" s="46">
        <f t="shared" si="12"/>
        <v>0</v>
      </c>
      <c r="F155" s="43"/>
      <c r="G155" s="44">
        <f t="shared" si="13"/>
        <v>0</v>
      </c>
    </row>
    <row r="156" spans="1:7" s="18" customFormat="1" ht="15">
      <c r="A156" s="45" t="s">
        <v>144</v>
      </c>
      <c r="B156" s="21">
        <v>10</v>
      </c>
      <c r="C156" s="22">
        <v>1</v>
      </c>
      <c r="D156" s="17"/>
      <c r="E156" s="46">
        <f t="shared" si="12"/>
        <v>0</v>
      </c>
      <c r="F156" s="43"/>
      <c r="G156" s="44">
        <f t="shared" si="13"/>
        <v>0</v>
      </c>
    </row>
    <row r="157" spans="1:7" s="16" customFormat="1" ht="15">
      <c r="A157" s="45" t="s">
        <v>145</v>
      </c>
      <c r="B157" s="21">
        <v>10</v>
      </c>
      <c r="C157" s="22">
        <v>1</v>
      </c>
      <c r="D157" s="17"/>
      <c r="E157" s="46">
        <f t="shared" si="12"/>
        <v>0</v>
      </c>
      <c r="F157" s="43"/>
      <c r="G157" s="44">
        <f t="shared" si="13"/>
        <v>0</v>
      </c>
    </row>
    <row r="158" spans="1:7" s="16" customFormat="1" ht="15">
      <c r="A158" s="45"/>
      <c r="B158" s="21"/>
      <c r="C158" s="22"/>
      <c r="D158" s="17"/>
      <c r="E158" s="46"/>
      <c r="F158" s="43"/>
      <c r="G158" s="44"/>
    </row>
    <row r="159" spans="1:7" ht="12.75">
      <c r="A159" s="41" t="s">
        <v>146</v>
      </c>
      <c r="B159" s="47"/>
      <c r="C159" s="22"/>
      <c r="D159" s="17"/>
      <c r="E159" s="17"/>
      <c r="F159" s="43"/>
      <c r="G159" s="44"/>
    </row>
    <row r="160" spans="1:7" ht="12.75">
      <c r="A160" s="18" t="s">
        <v>147</v>
      </c>
      <c r="B160" s="21">
        <v>32</v>
      </c>
      <c r="C160" s="22">
        <v>4</v>
      </c>
      <c r="D160" s="17"/>
      <c r="E160" s="46">
        <f aca="true" t="shared" si="14" ref="E160:E174">D160*B160</f>
        <v>0</v>
      </c>
      <c r="F160" s="43"/>
      <c r="G160" s="44">
        <f aca="true" t="shared" si="15" ref="G160:G174">F160*C160</f>
        <v>0</v>
      </c>
    </row>
    <row r="161" spans="1:7" s="16" customFormat="1" ht="12.75">
      <c r="A161" s="18" t="s">
        <v>148</v>
      </c>
      <c r="B161" s="21">
        <v>16</v>
      </c>
      <c r="C161" s="22">
        <v>2</v>
      </c>
      <c r="D161" s="17"/>
      <c r="E161" s="46">
        <f t="shared" si="14"/>
        <v>0</v>
      </c>
      <c r="F161" s="43"/>
      <c r="G161" s="44">
        <f t="shared" si="15"/>
        <v>0</v>
      </c>
    </row>
    <row r="162" spans="1:7" s="16" customFormat="1" ht="12.75">
      <c r="A162" s="18" t="s">
        <v>149</v>
      </c>
      <c r="B162" s="21">
        <v>24</v>
      </c>
      <c r="C162" s="22">
        <v>3</v>
      </c>
      <c r="D162" s="17"/>
      <c r="E162" s="46">
        <f t="shared" si="14"/>
        <v>0</v>
      </c>
      <c r="F162" s="43"/>
      <c r="G162" s="44">
        <f t="shared" si="15"/>
        <v>0</v>
      </c>
    </row>
    <row r="163" spans="1:7" s="16" customFormat="1" ht="12.75">
      <c r="A163" s="18" t="s">
        <v>150</v>
      </c>
      <c r="B163" s="21">
        <v>24</v>
      </c>
      <c r="C163" s="22">
        <v>3</v>
      </c>
      <c r="D163" s="17"/>
      <c r="E163" s="46">
        <f t="shared" si="14"/>
        <v>0</v>
      </c>
      <c r="F163" s="43"/>
      <c r="G163" s="44">
        <f t="shared" si="15"/>
        <v>0</v>
      </c>
    </row>
    <row r="164" spans="1:7" s="16" customFormat="1" ht="12.75">
      <c r="A164" s="18" t="s">
        <v>151</v>
      </c>
      <c r="B164" s="21">
        <v>48</v>
      </c>
      <c r="C164" s="22">
        <v>6</v>
      </c>
      <c r="D164" s="17"/>
      <c r="E164" s="46">
        <f t="shared" si="14"/>
        <v>0</v>
      </c>
      <c r="F164" s="43"/>
      <c r="G164" s="44">
        <f t="shared" si="15"/>
        <v>0</v>
      </c>
    </row>
    <row r="165" spans="1:7" s="16" customFormat="1" ht="12.75">
      <c r="A165" s="18" t="s">
        <v>152</v>
      </c>
      <c r="B165" s="21">
        <v>48</v>
      </c>
      <c r="C165" s="22">
        <v>6</v>
      </c>
      <c r="D165" s="17"/>
      <c r="E165" s="46">
        <f t="shared" si="14"/>
        <v>0</v>
      </c>
      <c r="F165" s="43"/>
      <c r="G165" s="44">
        <f t="shared" si="15"/>
        <v>0</v>
      </c>
    </row>
    <row r="166" spans="1:7" ht="12.75">
      <c r="A166" s="18" t="s">
        <v>153</v>
      </c>
      <c r="B166" s="21">
        <v>14</v>
      </c>
      <c r="C166" s="22">
        <v>2</v>
      </c>
      <c r="D166" s="17"/>
      <c r="E166" s="46">
        <f t="shared" si="14"/>
        <v>0</v>
      </c>
      <c r="F166" s="43"/>
      <c r="G166" s="44">
        <f t="shared" si="15"/>
        <v>0</v>
      </c>
    </row>
    <row r="167" spans="1:7" ht="12.75">
      <c r="A167" s="18" t="s">
        <v>154</v>
      </c>
      <c r="B167" s="21">
        <v>24</v>
      </c>
      <c r="C167" s="22">
        <v>3</v>
      </c>
      <c r="D167" s="17"/>
      <c r="E167" s="46">
        <f t="shared" si="14"/>
        <v>0</v>
      </c>
      <c r="F167" s="43"/>
      <c r="G167" s="44">
        <f t="shared" si="15"/>
        <v>0</v>
      </c>
    </row>
    <row r="168" spans="1:7" ht="12.75">
      <c r="A168" s="18" t="s">
        <v>155</v>
      </c>
      <c r="B168" s="21">
        <v>48</v>
      </c>
      <c r="C168" s="22">
        <v>6</v>
      </c>
      <c r="D168" s="17"/>
      <c r="E168" s="46">
        <f t="shared" si="14"/>
        <v>0</v>
      </c>
      <c r="F168" s="43"/>
      <c r="G168" s="44">
        <f t="shared" si="15"/>
        <v>0</v>
      </c>
    </row>
    <row r="169" spans="1:7" s="18" customFormat="1" ht="12.75">
      <c r="A169" s="18" t="s">
        <v>156</v>
      </c>
      <c r="B169" s="21">
        <v>28</v>
      </c>
      <c r="C169" s="22">
        <v>4</v>
      </c>
      <c r="D169" s="17"/>
      <c r="E169" s="46">
        <f t="shared" si="14"/>
        <v>0</v>
      </c>
      <c r="F169" s="43"/>
      <c r="G169" s="44">
        <f t="shared" si="15"/>
        <v>0</v>
      </c>
    </row>
    <row r="170" spans="1:7" s="18" customFormat="1" ht="12.75">
      <c r="A170" s="18" t="s">
        <v>157</v>
      </c>
      <c r="B170" s="21">
        <v>48</v>
      </c>
      <c r="C170" s="22">
        <v>7</v>
      </c>
      <c r="D170" s="17"/>
      <c r="E170" s="46">
        <f t="shared" si="14"/>
        <v>0</v>
      </c>
      <c r="F170" s="43"/>
      <c r="G170" s="44">
        <f t="shared" si="15"/>
        <v>0</v>
      </c>
    </row>
    <row r="171" spans="1:7" s="18" customFormat="1" ht="12.75">
      <c r="A171" s="18" t="s">
        <v>158</v>
      </c>
      <c r="B171" s="21">
        <v>56</v>
      </c>
      <c r="C171" s="22">
        <v>7</v>
      </c>
      <c r="D171" s="17"/>
      <c r="E171" s="46">
        <f t="shared" si="14"/>
        <v>0</v>
      </c>
      <c r="F171" s="43"/>
      <c r="G171" s="44">
        <f t="shared" si="15"/>
        <v>0</v>
      </c>
    </row>
    <row r="172" spans="1:7" s="18" customFormat="1" ht="12.75">
      <c r="A172" s="18" t="s">
        <v>159</v>
      </c>
      <c r="B172" s="21">
        <v>30</v>
      </c>
      <c r="C172" s="22">
        <v>4</v>
      </c>
      <c r="D172" s="17"/>
      <c r="E172" s="46">
        <f t="shared" si="14"/>
        <v>0</v>
      </c>
      <c r="F172" s="43"/>
      <c r="G172" s="44">
        <f t="shared" si="15"/>
        <v>0</v>
      </c>
    </row>
    <row r="173" spans="1:7" s="18" customFormat="1" ht="12.75">
      <c r="A173" s="18" t="s">
        <v>160</v>
      </c>
      <c r="B173" s="21">
        <v>16</v>
      </c>
      <c r="C173" s="22">
        <v>2</v>
      </c>
      <c r="D173" s="17"/>
      <c r="E173" s="46">
        <f t="shared" si="14"/>
        <v>0</v>
      </c>
      <c r="F173" s="43"/>
      <c r="G173" s="44">
        <f t="shared" si="15"/>
        <v>0</v>
      </c>
    </row>
    <row r="174" spans="1:7" s="18" customFormat="1" ht="12.75">
      <c r="A174" s="18" t="s">
        <v>161</v>
      </c>
      <c r="B174" s="21">
        <v>10</v>
      </c>
      <c r="C174" s="22">
        <v>2</v>
      </c>
      <c r="D174" s="17"/>
      <c r="E174" s="46">
        <f t="shared" si="14"/>
        <v>0</v>
      </c>
      <c r="F174" s="43"/>
      <c r="G174" s="44">
        <f t="shared" si="15"/>
        <v>0</v>
      </c>
    </row>
    <row r="175" spans="1:7" s="18" customFormat="1" ht="15">
      <c r="A175" s="45"/>
      <c r="B175" s="21"/>
      <c r="C175" s="22"/>
      <c r="D175" s="17"/>
      <c r="E175" s="46"/>
      <c r="F175" s="43"/>
      <c r="G175" s="44"/>
    </row>
    <row r="176" spans="1:3" s="18" customFormat="1" ht="15.75">
      <c r="A176" s="32" t="s">
        <v>162</v>
      </c>
      <c r="C176" s="5"/>
    </row>
    <row r="177" spans="1:7" s="18" customFormat="1" ht="12.75">
      <c r="A177" s="18" t="s">
        <v>163</v>
      </c>
      <c r="B177" s="21">
        <v>10</v>
      </c>
      <c r="C177" s="5">
        <v>1</v>
      </c>
      <c r="D177" s="17"/>
      <c r="E177" s="46">
        <f aca="true" t="shared" si="16" ref="E177:E189">D177*B177</f>
        <v>0</v>
      </c>
      <c r="F177" s="43"/>
      <c r="G177" s="44">
        <f aca="true" t="shared" si="17" ref="G177:G189">F177*C177</f>
        <v>0</v>
      </c>
    </row>
    <row r="178" spans="1:7" s="18" customFormat="1" ht="12.75">
      <c r="A178" s="18" t="s">
        <v>164</v>
      </c>
      <c r="B178" s="21">
        <v>10</v>
      </c>
      <c r="C178" s="5">
        <v>1</v>
      </c>
      <c r="D178" s="17"/>
      <c r="E178" s="46">
        <f t="shared" si="16"/>
        <v>0</v>
      </c>
      <c r="F178" s="43"/>
      <c r="G178" s="44">
        <f t="shared" si="17"/>
        <v>0</v>
      </c>
    </row>
    <row r="179" spans="1:7" s="18" customFormat="1" ht="12.75">
      <c r="A179" s="18" t="s">
        <v>165</v>
      </c>
      <c r="B179" s="21">
        <v>10</v>
      </c>
      <c r="C179" s="5">
        <v>1</v>
      </c>
      <c r="D179" s="17"/>
      <c r="E179" s="46">
        <f t="shared" si="16"/>
        <v>0</v>
      </c>
      <c r="F179" s="43"/>
      <c r="G179" s="44">
        <f t="shared" si="17"/>
        <v>0</v>
      </c>
    </row>
    <row r="180" spans="1:7" s="18" customFormat="1" ht="12.75">
      <c r="A180" s="18" t="s">
        <v>166</v>
      </c>
      <c r="B180" s="21">
        <v>10</v>
      </c>
      <c r="C180" s="5">
        <v>1</v>
      </c>
      <c r="D180" s="17"/>
      <c r="E180" s="46">
        <f t="shared" si="16"/>
        <v>0</v>
      </c>
      <c r="F180" s="43"/>
      <c r="G180" s="44">
        <f t="shared" si="17"/>
        <v>0</v>
      </c>
    </row>
    <row r="181" spans="1:7" s="18" customFormat="1" ht="12.75">
      <c r="A181" s="41" t="s">
        <v>167</v>
      </c>
      <c r="B181" s="34">
        <v>40</v>
      </c>
      <c r="C181" s="5">
        <v>4</v>
      </c>
      <c r="D181" s="17"/>
      <c r="E181" s="46">
        <f t="shared" si="16"/>
        <v>0</v>
      </c>
      <c r="F181" s="43"/>
      <c r="G181" s="44">
        <f t="shared" si="17"/>
        <v>0</v>
      </c>
    </row>
    <row r="182" spans="1:7" s="18" customFormat="1" ht="12.75">
      <c r="A182" s="18" t="s">
        <v>168</v>
      </c>
      <c r="B182" s="21">
        <v>40</v>
      </c>
      <c r="C182" s="5">
        <v>5</v>
      </c>
      <c r="D182" s="17"/>
      <c r="E182" s="46">
        <f t="shared" si="16"/>
        <v>0</v>
      </c>
      <c r="F182" s="43"/>
      <c r="G182" s="44">
        <f t="shared" si="17"/>
        <v>0</v>
      </c>
    </row>
    <row r="183" spans="1:7" s="18" customFormat="1" ht="12.75">
      <c r="A183" s="18" t="s">
        <v>169</v>
      </c>
      <c r="B183" s="21">
        <v>18</v>
      </c>
      <c r="C183" s="5">
        <v>2</v>
      </c>
      <c r="D183" s="17"/>
      <c r="E183" s="46">
        <f t="shared" si="16"/>
        <v>0</v>
      </c>
      <c r="F183" s="43"/>
      <c r="G183" s="44">
        <f t="shared" si="17"/>
        <v>0</v>
      </c>
    </row>
    <row r="184" spans="1:7" s="18" customFormat="1" ht="12.75">
      <c r="A184" s="18" t="s">
        <v>170</v>
      </c>
      <c r="B184" s="21">
        <v>24</v>
      </c>
      <c r="C184" s="5">
        <v>3</v>
      </c>
      <c r="D184" s="17"/>
      <c r="E184" s="46">
        <f t="shared" si="16"/>
        <v>0</v>
      </c>
      <c r="F184" s="43"/>
      <c r="G184" s="44">
        <f t="shared" si="17"/>
        <v>0</v>
      </c>
    </row>
    <row r="185" spans="1:7" s="18" customFormat="1" ht="12.75">
      <c r="A185" s="18" t="s">
        <v>171</v>
      </c>
      <c r="B185" s="21">
        <v>24</v>
      </c>
      <c r="C185" s="5">
        <v>3</v>
      </c>
      <c r="D185" s="17"/>
      <c r="E185" s="46">
        <f t="shared" si="16"/>
        <v>0</v>
      </c>
      <c r="F185" s="43"/>
      <c r="G185" s="44">
        <f t="shared" si="17"/>
        <v>0</v>
      </c>
    </row>
    <row r="186" spans="1:7" s="18" customFormat="1" ht="12.75">
      <c r="A186" s="18" t="s">
        <v>172</v>
      </c>
      <c r="B186" s="21">
        <v>12</v>
      </c>
      <c r="C186" s="5">
        <v>2</v>
      </c>
      <c r="D186" s="17"/>
      <c r="E186" s="46">
        <f t="shared" si="16"/>
        <v>0</v>
      </c>
      <c r="F186" s="43"/>
      <c r="G186" s="44">
        <f t="shared" si="17"/>
        <v>0</v>
      </c>
    </row>
    <row r="187" spans="1:7" s="18" customFormat="1" ht="12.75">
      <c r="A187" s="18" t="s">
        <v>173</v>
      </c>
      <c r="B187" s="21">
        <v>28</v>
      </c>
      <c r="C187" s="5">
        <v>4</v>
      </c>
      <c r="D187" s="17"/>
      <c r="E187" s="46">
        <f t="shared" si="16"/>
        <v>0</v>
      </c>
      <c r="F187" s="43"/>
      <c r="G187" s="44">
        <f t="shared" si="17"/>
        <v>0</v>
      </c>
    </row>
    <row r="188" spans="1:7" s="18" customFormat="1" ht="12.75">
      <c r="A188" s="18" t="s">
        <v>174</v>
      </c>
      <c r="B188" s="21">
        <v>28</v>
      </c>
      <c r="C188" s="5">
        <v>4</v>
      </c>
      <c r="D188" s="17"/>
      <c r="E188" s="46">
        <f t="shared" si="16"/>
        <v>0</v>
      </c>
      <c r="F188" s="43"/>
      <c r="G188" s="44">
        <f t="shared" si="17"/>
        <v>0</v>
      </c>
    </row>
    <row r="189" spans="1:7" s="18" customFormat="1" ht="12.75">
      <c r="A189" s="18" t="s">
        <v>175</v>
      </c>
      <c r="B189" s="21">
        <v>28</v>
      </c>
      <c r="C189" s="5">
        <v>4</v>
      </c>
      <c r="D189" s="17"/>
      <c r="E189" s="46">
        <f t="shared" si="16"/>
        <v>0</v>
      </c>
      <c r="F189" s="43"/>
      <c r="G189" s="44">
        <f t="shared" si="17"/>
        <v>0</v>
      </c>
    </row>
    <row r="190" s="18" customFormat="1" ht="12.75">
      <c r="C190" s="5"/>
    </row>
    <row r="191" spans="1:3" s="18" customFormat="1" ht="15.75">
      <c r="A191" s="32" t="s">
        <v>176</v>
      </c>
      <c r="C191" s="5"/>
    </row>
    <row r="192" spans="1:7" s="18" customFormat="1" ht="12.75">
      <c r="A192" s="18" t="s">
        <v>177</v>
      </c>
      <c r="B192" s="21">
        <v>8</v>
      </c>
      <c r="C192" s="5">
        <v>1</v>
      </c>
      <c r="D192" s="17"/>
      <c r="E192" s="46">
        <f aca="true" t="shared" si="18" ref="E192:E197">D192*B192</f>
        <v>0</v>
      </c>
      <c r="F192" s="43"/>
      <c r="G192" s="44">
        <f aca="true" t="shared" si="19" ref="G192:G197">F192*C192</f>
        <v>0</v>
      </c>
    </row>
    <row r="193" spans="1:7" s="18" customFormat="1" ht="12.75">
      <c r="A193" s="18" t="s">
        <v>178</v>
      </c>
      <c r="B193" s="21">
        <v>8</v>
      </c>
      <c r="C193" s="5">
        <v>1</v>
      </c>
      <c r="D193" s="17"/>
      <c r="E193" s="46">
        <f t="shared" si="18"/>
        <v>0</v>
      </c>
      <c r="F193" s="43"/>
      <c r="G193" s="44">
        <f t="shared" si="19"/>
        <v>0</v>
      </c>
    </row>
    <row r="194" spans="1:7" s="18" customFormat="1" ht="12.75">
      <c r="A194" s="18" t="s">
        <v>179</v>
      </c>
      <c r="B194" s="21">
        <v>8</v>
      </c>
      <c r="C194" s="5">
        <v>1</v>
      </c>
      <c r="D194" s="17"/>
      <c r="E194" s="46">
        <f t="shared" si="18"/>
        <v>0</v>
      </c>
      <c r="F194" s="43"/>
      <c r="G194" s="44">
        <f t="shared" si="19"/>
        <v>0</v>
      </c>
    </row>
    <row r="195" spans="1:7" s="16" customFormat="1" ht="12.75">
      <c r="A195" s="18" t="s">
        <v>180</v>
      </c>
      <c r="B195" s="21">
        <v>26</v>
      </c>
      <c r="C195" s="5">
        <v>4</v>
      </c>
      <c r="D195" s="17"/>
      <c r="E195" s="46">
        <f t="shared" si="18"/>
        <v>0</v>
      </c>
      <c r="F195" s="43"/>
      <c r="G195" s="44">
        <f t="shared" si="19"/>
        <v>0</v>
      </c>
    </row>
    <row r="196" spans="1:7" s="16" customFormat="1" ht="12.75">
      <c r="A196" s="18" t="s">
        <v>181</v>
      </c>
      <c r="B196" s="21">
        <v>10</v>
      </c>
      <c r="C196" s="5">
        <v>1</v>
      </c>
      <c r="D196" s="17"/>
      <c r="E196" s="46">
        <f t="shared" si="18"/>
        <v>0</v>
      </c>
      <c r="F196" s="43"/>
      <c r="G196" s="44">
        <f t="shared" si="19"/>
        <v>0</v>
      </c>
    </row>
    <row r="197" spans="1:255" s="16" customFormat="1" ht="12.75">
      <c r="A197" s="18" t="s">
        <v>182</v>
      </c>
      <c r="B197" s="21">
        <v>28</v>
      </c>
      <c r="C197" s="5">
        <v>4</v>
      </c>
      <c r="D197" s="17"/>
      <c r="E197" s="46">
        <f t="shared" si="18"/>
        <v>0</v>
      </c>
      <c r="F197" s="43"/>
      <c r="G197" s="44">
        <f t="shared" si="19"/>
        <v>0</v>
      </c>
      <c r="IU197" s="16" t="s">
        <v>183</v>
      </c>
    </row>
    <row r="198" spans="1:3" s="18" customFormat="1" ht="15.75">
      <c r="A198" s="32"/>
      <c r="C198" s="5"/>
    </row>
    <row r="199" spans="1:3" s="18" customFormat="1" ht="15.75">
      <c r="A199" s="32" t="s">
        <v>184</v>
      </c>
      <c r="C199" s="5"/>
    </row>
    <row r="200" spans="1:7" s="18" customFormat="1" ht="12.75">
      <c r="A200" s="18" t="s">
        <v>185</v>
      </c>
      <c r="B200" s="21">
        <v>8</v>
      </c>
      <c r="C200" s="5">
        <v>1</v>
      </c>
      <c r="D200" s="17"/>
      <c r="E200" s="46">
        <f>D200*B200</f>
        <v>0</v>
      </c>
      <c r="F200" s="43"/>
      <c r="G200" s="44">
        <f>F200*C200</f>
        <v>0</v>
      </c>
    </row>
    <row r="201" spans="1:7" s="18" customFormat="1" ht="12.75">
      <c r="A201" s="18" t="s">
        <v>186</v>
      </c>
      <c r="B201" s="21">
        <v>50</v>
      </c>
      <c r="C201" s="5">
        <v>7</v>
      </c>
      <c r="D201" s="17"/>
      <c r="E201" s="46">
        <f>D201*B201</f>
        <v>0</v>
      </c>
      <c r="F201" s="43"/>
      <c r="G201" s="44">
        <f>F201*C201</f>
        <v>0</v>
      </c>
    </row>
    <row r="202" spans="1:7" ht="12.75">
      <c r="A202" s="18"/>
      <c r="B202" s="18"/>
      <c r="C202" s="5"/>
      <c r="D202" s="18"/>
      <c r="E202" s="18"/>
      <c r="F202" s="18"/>
      <c r="G202" s="18"/>
    </row>
    <row r="203" spans="1:7" ht="15.75">
      <c r="A203" s="32" t="s">
        <v>187</v>
      </c>
      <c r="B203" s="18"/>
      <c r="C203" s="5"/>
      <c r="D203" s="18"/>
      <c r="E203" s="18"/>
      <c r="F203" s="18"/>
      <c r="G203" s="18"/>
    </row>
    <row r="204" spans="1:7" ht="12.75">
      <c r="A204" s="18" t="s">
        <v>188</v>
      </c>
      <c r="B204" s="21">
        <v>5</v>
      </c>
      <c r="C204" s="5"/>
      <c r="D204" s="17"/>
      <c r="E204" s="46">
        <f>D204*B204</f>
        <v>0</v>
      </c>
      <c r="F204" s="43"/>
      <c r="G204" s="44">
        <f>F204*C204</f>
        <v>0</v>
      </c>
    </row>
    <row r="205" spans="1:7" ht="12.75">
      <c r="A205" s="18" t="s">
        <v>189</v>
      </c>
      <c r="B205" s="21">
        <v>6</v>
      </c>
      <c r="C205" s="5"/>
      <c r="D205" s="17"/>
      <c r="E205" s="46">
        <f>D205*B205</f>
        <v>0</v>
      </c>
      <c r="F205" s="43"/>
      <c r="G205" s="44">
        <f>F205*C205</f>
        <v>0</v>
      </c>
    </row>
    <row r="206" spans="1:7" ht="12.75">
      <c r="A206" s="18" t="s">
        <v>190</v>
      </c>
      <c r="B206" s="21">
        <v>7</v>
      </c>
      <c r="C206" s="5"/>
      <c r="D206" s="17"/>
      <c r="E206" s="46">
        <f>D206*B206</f>
        <v>0</v>
      </c>
      <c r="F206" s="43"/>
      <c r="G206" s="44">
        <f>F206*C206</f>
        <v>0</v>
      </c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1:7" ht="37.5">
      <c r="A209" s="48" t="s">
        <v>191</v>
      </c>
      <c r="B209" s="21"/>
      <c r="C209" s="22"/>
      <c r="D209" s="23"/>
      <c r="E209" s="23"/>
      <c r="F209" s="24"/>
      <c r="G209" s="3"/>
    </row>
    <row r="210" spans="1:7" ht="18.75">
      <c r="A210" s="48"/>
      <c r="B210" s="21"/>
      <c r="C210" s="22"/>
      <c r="D210" s="23"/>
      <c r="E210" s="23"/>
      <c r="F210" s="24"/>
      <c r="G210" s="3"/>
    </row>
    <row r="211" spans="1:7" ht="15.75">
      <c r="A211" s="32" t="s">
        <v>58</v>
      </c>
      <c r="B211" s="21"/>
      <c r="C211" s="22"/>
      <c r="D211" s="23"/>
      <c r="E211" s="23"/>
      <c r="F211" s="24"/>
      <c r="G211" s="3"/>
    </row>
    <row r="212" spans="1:7" ht="15">
      <c r="A212" s="49" t="s">
        <v>192</v>
      </c>
      <c r="B212" s="34">
        <v>28</v>
      </c>
      <c r="C212" s="35">
        <v>4</v>
      </c>
      <c r="D212" s="50"/>
      <c r="E212" s="51">
        <f>D212*B212</f>
        <v>0</v>
      </c>
      <c r="F212" s="52"/>
      <c r="G212" s="53">
        <f>F212*C212</f>
        <v>0</v>
      </c>
    </row>
    <row r="213" spans="1:7" ht="15">
      <c r="A213" s="49" t="s">
        <v>193</v>
      </c>
      <c r="B213" s="34">
        <v>60</v>
      </c>
      <c r="C213" s="35">
        <v>7</v>
      </c>
      <c r="D213" s="50"/>
      <c r="E213" s="51">
        <f>D213*B213</f>
        <v>0</v>
      </c>
      <c r="F213" s="52"/>
      <c r="G213" s="53">
        <f>F213*C213</f>
        <v>0</v>
      </c>
    </row>
    <row r="214" spans="1:7" ht="15">
      <c r="A214" s="49"/>
      <c r="B214" s="34"/>
      <c r="C214" s="35"/>
      <c r="D214" s="50"/>
      <c r="E214" s="51"/>
      <c r="F214" s="52"/>
      <c r="G214" s="53"/>
    </row>
    <row r="215" spans="1:7" ht="15.75">
      <c r="A215" s="32" t="s">
        <v>194</v>
      </c>
      <c r="B215" s="21"/>
      <c r="C215" s="22"/>
      <c r="D215" s="23"/>
      <c r="E215" s="23"/>
      <c r="F215" s="54"/>
      <c r="G215" s="3"/>
    </row>
    <row r="216" spans="1:7" ht="15">
      <c r="A216" s="55" t="s">
        <v>195</v>
      </c>
      <c r="B216" s="21">
        <v>24</v>
      </c>
      <c r="C216" s="22">
        <v>3</v>
      </c>
      <c r="D216" s="23"/>
      <c r="E216" s="56">
        <f aca="true" t="shared" si="20" ref="E216:E221">D216*B216</f>
        <v>0</v>
      </c>
      <c r="F216" s="54"/>
      <c r="G216" s="3">
        <f aca="true" t="shared" si="21" ref="G216:G221">F216*C216</f>
        <v>0</v>
      </c>
    </row>
    <row r="217" spans="1:7" ht="15">
      <c r="A217" s="55" t="s">
        <v>196</v>
      </c>
      <c r="B217" s="21">
        <v>16</v>
      </c>
      <c r="C217" s="22">
        <v>2</v>
      </c>
      <c r="D217" s="23"/>
      <c r="E217" s="56">
        <f t="shared" si="20"/>
        <v>0</v>
      </c>
      <c r="F217" s="54"/>
      <c r="G217" s="3">
        <f t="shared" si="21"/>
        <v>0</v>
      </c>
    </row>
    <row r="218" spans="1:7" ht="15">
      <c r="A218" s="55" t="s">
        <v>197</v>
      </c>
      <c r="B218" s="21">
        <v>16</v>
      </c>
      <c r="C218" s="22">
        <v>2</v>
      </c>
      <c r="D218" s="23"/>
      <c r="E218" s="56">
        <f t="shared" si="20"/>
        <v>0</v>
      </c>
      <c r="F218" s="54"/>
      <c r="G218" s="3">
        <f t="shared" si="21"/>
        <v>0</v>
      </c>
    </row>
    <row r="219" spans="1:7" ht="15">
      <c r="A219" s="55" t="s">
        <v>198</v>
      </c>
      <c r="B219" s="21">
        <v>16</v>
      </c>
      <c r="C219" s="22">
        <v>2</v>
      </c>
      <c r="D219" s="23"/>
      <c r="E219" s="56">
        <f t="shared" si="20"/>
        <v>0</v>
      </c>
      <c r="F219" s="54"/>
      <c r="G219" s="3">
        <f t="shared" si="21"/>
        <v>0</v>
      </c>
    </row>
    <row r="220" spans="1:7" ht="15">
      <c r="A220" s="55" t="s">
        <v>199</v>
      </c>
      <c r="B220" s="21">
        <v>50</v>
      </c>
      <c r="C220" s="22">
        <v>8</v>
      </c>
      <c r="D220" s="23"/>
      <c r="E220" s="56">
        <f t="shared" si="20"/>
        <v>0</v>
      </c>
      <c r="F220" s="54"/>
      <c r="G220" s="3">
        <f t="shared" si="21"/>
        <v>0</v>
      </c>
    </row>
    <row r="221" spans="1:7" ht="15">
      <c r="A221" s="55" t="s">
        <v>200</v>
      </c>
      <c r="B221" s="21">
        <v>16</v>
      </c>
      <c r="C221" s="22">
        <v>2</v>
      </c>
      <c r="D221" s="23"/>
      <c r="E221" s="56">
        <f t="shared" si="20"/>
        <v>0</v>
      </c>
      <c r="F221" s="54"/>
      <c r="G221" s="3">
        <f t="shared" si="21"/>
        <v>0</v>
      </c>
    </row>
    <row r="222" spans="2:7" ht="12.75">
      <c r="B222" s="21"/>
      <c r="C222" s="22"/>
      <c r="D222" s="23"/>
      <c r="E222" s="23"/>
      <c r="F222" s="54"/>
      <c r="G222" s="3"/>
    </row>
    <row r="223" spans="1:7" ht="15.75">
      <c r="A223" s="32" t="s">
        <v>63</v>
      </c>
      <c r="B223" s="21"/>
      <c r="C223" s="22"/>
      <c r="D223" s="23"/>
      <c r="E223" s="23"/>
      <c r="F223" s="54"/>
      <c r="G223" s="3"/>
    </row>
    <row r="224" spans="1:7" ht="15">
      <c r="A224" s="55" t="s">
        <v>201</v>
      </c>
      <c r="B224" s="21">
        <v>8</v>
      </c>
      <c r="C224" s="22">
        <v>1</v>
      </c>
      <c r="D224" s="23"/>
      <c r="E224" s="56">
        <f aca="true" t="shared" si="22" ref="E224:E238">D224*B224</f>
        <v>0</v>
      </c>
      <c r="F224" s="54"/>
      <c r="G224" s="3">
        <f aca="true" t="shared" si="23" ref="G224:G238">F224*C224</f>
        <v>0</v>
      </c>
    </row>
    <row r="225" spans="1:7" ht="15">
      <c r="A225" s="55" t="s">
        <v>202</v>
      </c>
      <c r="B225" s="21">
        <v>8</v>
      </c>
      <c r="C225" s="22">
        <v>1</v>
      </c>
      <c r="D225" s="23"/>
      <c r="E225" s="56">
        <f t="shared" si="22"/>
        <v>0</v>
      </c>
      <c r="F225" s="54"/>
      <c r="G225" s="3">
        <f t="shared" si="23"/>
        <v>0</v>
      </c>
    </row>
    <row r="226" spans="1:7" ht="15">
      <c r="A226" s="55" t="s">
        <v>203</v>
      </c>
      <c r="B226" s="21">
        <v>30</v>
      </c>
      <c r="C226" s="22">
        <v>4</v>
      </c>
      <c r="D226" s="23"/>
      <c r="E226" s="56">
        <f t="shared" si="22"/>
        <v>0</v>
      </c>
      <c r="F226" s="54"/>
      <c r="G226" s="3">
        <f t="shared" si="23"/>
        <v>0</v>
      </c>
    </row>
    <row r="227" spans="1:7" ht="15">
      <c r="A227" s="55" t="s">
        <v>204</v>
      </c>
      <c r="B227" s="21">
        <v>8</v>
      </c>
      <c r="C227" s="22">
        <v>1</v>
      </c>
      <c r="D227" s="23"/>
      <c r="E227" s="56">
        <f t="shared" si="22"/>
        <v>0</v>
      </c>
      <c r="F227" s="54"/>
      <c r="G227" s="3">
        <f t="shared" si="23"/>
        <v>0</v>
      </c>
    </row>
    <row r="228" spans="1:7" ht="15">
      <c r="A228" s="55" t="s">
        <v>205</v>
      </c>
      <c r="B228" s="21">
        <v>8</v>
      </c>
      <c r="C228" s="22">
        <v>1</v>
      </c>
      <c r="D228" s="23"/>
      <c r="E228" s="56">
        <f t="shared" si="22"/>
        <v>0</v>
      </c>
      <c r="F228" s="54"/>
      <c r="G228" s="3">
        <f t="shared" si="23"/>
        <v>0</v>
      </c>
    </row>
    <row r="229" spans="1:7" ht="15">
      <c r="A229" s="49" t="s">
        <v>206</v>
      </c>
      <c r="B229" s="34">
        <v>35</v>
      </c>
      <c r="C229" s="35">
        <v>4</v>
      </c>
      <c r="D229" s="50"/>
      <c r="E229" s="56">
        <f t="shared" si="22"/>
        <v>0</v>
      </c>
      <c r="F229" s="52"/>
      <c r="G229" s="3">
        <f t="shared" si="23"/>
        <v>0</v>
      </c>
    </row>
    <row r="230" spans="1:7" ht="15">
      <c r="A230" s="55" t="s">
        <v>207</v>
      </c>
      <c r="B230" s="21">
        <v>8</v>
      </c>
      <c r="C230" s="22">
        <v>1</v>
      </c>
      <c r="D230" s="50"/>
      <c r="E230" s="56">
        <f t="shared" si="22"/>
        <v>0</v>
      </c>
      <c r="F230" s="52"/>
      <c r="G230" s="3">
        <f t="shared" si="23"/>
        <v>0</v>
      </c>
    </row>
    <row r="231" spans="1:7" ht="15">
      <c r="A231" s="55" t="s">
        <v>208</v>
      </c>
      <c r="B231" s="21">
        <v>8</v>
      </c>
      <c r="C231" s="22">
        <v>1</v>
      </c>
      <c r="D231" s="50"/>
      <c r="E231" s="56">
        <f t="shared" si="22"/>
        <v>0</v>
      </c>
      <c r="F231" s="52"/>
      <c r="G231" s="3">
        <f t="shared" si="23"/>
        <v>0</v>
      </c>
    </row>
    <row r="232" spans="1:7" ht="15">
      <c r="A232" s="55" t="s">
        <v>209</v>
      </c>
      <c r="B232" s="21">
        <v>8</v>
      </c>
      <c r="C232" s="22">
        <v>1</v>
      </c>
      <c r="D232" s="50"/>
      <c r="E232" s="56">
        <f t="shared" si="22"/>
        <v>0</v>
      </c>
      <c r="F232" s="52"/>
      <c r="G232" s="3">
        <f t="shared" si="23"/>
        <v>0</v>
      </c>
    </row>
    <row r="233" spans="1:7" ht="15">
      <c r="A233" s="55" t="s">
        <v>210</v>
      </c>
      <c r="B233" s="21">
        <v>8</v>
      </c>
      <c r="C233" s="22">
        <v>1</v>
      </c>
      <c r="D233" s="50"/>
      <c r="E233" s="56">
        <f t="shared" si="22"/>
        <v>0</v>
      </c>
      <c r="F233" s="52"/>
      <c r="G233" s="3">
        <f t="shared" si="23"/>
        <v>0</v>
      </c>
    </row>
    <row r="234" spans="1:7" ht="15">
      <c r="A234" s="55" t="s">
        <v>211</v>
      </c>
      <c r="B234" s="21">
        <v>8</v>
      </c>
      <c r="C234" s="22">
        <v>1</v>
      </c>
      <c r="D234" s="50"/>
      <c r="E234" s="56">
        <f t="shared" si="22"/>
        <v>0</v>
      </c>
      <c r="F234" s="52"/>
      <c r="G234" s="3">
        <f t="shared" si="23"/>
        <v>0</v>
      </c>
    </row>
    <row r="235" spans="1:7" ht="15">
      <c r="A235" s="55" t="s">
        <v>212</v>
      </c>
      <c r="B235" s="21">
        <v>8</v>
      </c>
      <c r="C235" s="22">
        <v>1</v>
      </c>
      <c r="D235" s="50"/>
      <c r="E235" s="56">
        <f t="shared" si="22"/>
        <v>0</v>
      </c>
      <c r="F235" s="52"/>
      <c r="G235" s="3">
        <f t="shared" si="23"/>
        <v>0</v>
      </c>
    </row>
    <row r="236" spans="1:7" ht="15">
      <c r="A236" s="55" t="s">
        <v>213</v>
      </c>
      <c r="B236" s="21">
        <v>8</v>
      </c>
      <c r="C236" s="22">
        <v>1</v>
      </c>
      <c r="D236" s="50"/>
      <c r="E236" s="56">
        <f t="shared" si="22"/>
        <v>0</v>
      </c>
      <c r="F236" s="52"/>
      <c r="G236" s="3">
        <f t="shared" si="23"/>
        <v>0</v>
      </c>
    </row>
    <row r="237" spans="1:7" ht="15">
      <c r="A237" s="55" t="s">
        <v>214</v>
      </c>
      <c r="B237" s="21">
        <v>8</v>
      </c>
      <c r="C237" s="22">
        <v>1</v>
      </c>
      <c r="D237" s="50"/>
      <c r="E237" s="56">
        <f t="shared" si="22"/>
        <v>0</v>
      </c>
      <c r="F237" s="52"/>
      <c r="G237" s="3">
        <f t="shared" si="23"/>
        <v>0</v>
      </c>
    </row>
    <row r="238" spans="1:7" ht="15">
      <c r="A238" s="55" t="s">
        <v>215</v>
      </c>
      <c r="B238" s="21">
        <v>8</v>
      </c>
      <c r="C238" s="22">
        <v>1</v>
      </c>
      <c r="D238" s="50"/>
      <c r="E238" s="56">
        <f t="shared" si="22"/>
        <v>0</v>
      </c>
      <c r="F238" s="52"/>
      <c r="G238" s="3">
        <f t="shared" si="23"/>
        <v>0</v>
      </c>
    </row>
    <row r="239" spans="1:7" ht="15">
      <c r="A239" s="55"/>
      <c r="B239" s="21"/>
      <c r="C239" s="22"/>
      <c r="D239" s="50"/>
      <c r="E239" s="56"/>
      <c r="F239" s="52"/>
      <c r="G239" s="3"/>
    </row>
    <row r="240" spans="1:7" ht="15.75">
      <c r="A240" s="32" t="s">
        <v>86</v>
      </c>
      <c r="B240" s="21"/>
      <c r="C240" s="22"/>
      <c r="D240" s="23"/>
      <c r="E240" s="23"/>
      <c r="F240" s="54"/>
      <c r="G240" s="3"/>
    </row>
    <row r="241" spans="1:7" ht="15">
      <c r="A241" s="55" t="s">
        <v>216</v>
      </c>
      <c r="B241" s="21">
        <v>8</v>
      </c>
      <c r="C241" s="22">
        <v>1</v>
      </c>
      <c r="D241" s="23"/>
      <c r="E241" s="56">
        <f aca="true" t="shared" si="24" ref="E241:E260">D241*B241</f>
        <v>0</v>
      </c>
      <c r="F241" s="54"/>
      <c r="G241" s="3">
        <f aca="true" t="shared" si="25" ref="G241:G260">F241*C241</f>
        <v>0</v>
      </c>
    </row>
    <row r="242" spans="1:7" ht="15">
      <c r="A242" s="55" t="s">
        <v>217</v>
      </c>
      <c r="B242" s="21">
        <v>8</v>
      </c>
      <c r="C242" s="22">
        <v>1</v>
      </c>
      <c r="D242" s="23"/>
      <c r="E242" s="56">
        <f t="shared" si="24"/>
        <v>0</v>
      </c>
      <c r="F242" s="54"/>
      <c r="G242" s="3">
        <f t="shared" si="25"/>
        <v>0</v>
      </c>
    </row>
    <row r="243" spans="1:7" ht="15">
      <c r="A243" s="55" t="s">
        <v>218</v>
      </c>
      <c r="B243" s="21">
        <v>16</v>
      </c>
      <c r="C243" s="22">
        <v>2</v>
      </c>
      <c r="D243" s="23"/>
      <c r="E243" s="56">
        <f t="shared" si="24"/>
        <v>0</v>
      </c>
      <c r="F243" s="54"/>
      <c r="G243" s="3">
        <f t="shared" si="25"/>
        <v>0</v>
      </c>
    </row>
    <row r="244" spans="1:7" ht="15">
      <c r="A244" s="55" t="s">
        <v>219</v>
      </c>
      <c r="B244" s="21">
        <v>8</v>
      </c>
      <c r="C244" s="22">
        <v>1</v>
      </c>
      <c r="D244" s="23"/>
      <c r="E244" s="56">
        <f t="shared" si="24"/>
        <v>0</v>
      </c>
      <c r="F244" s="54"/>
      <c r="G244" s="3">
        <f t="shared" si="25"/>
        <v>0</v>
      </c>
    </row>
    <row r="245" spans="1:7" ht="15">
      <c r="A245" s="55" t="s">
        <v>220</v>
      </c>
      <c r="B245" s="21">
        <v>8</v>
      </c>
      <c r="C245" s="22">
        <v>1</v>
      </c>
      <c r="D245" s="23"/>
      <c r="E245" s="56">
        <f t="shared" si="24"/>
        <v>0</v>
      </c>
      <c r="F245" s="54"/>
      <c r="G245" s="3">
        <f t="shared" si="25"/>
        <v>0</v>
      </c>
    </row>
    <row r="246" spans="1:7" ht="15">
      <c r="A246" s="49" t="s">
        <v>221</v>
      </c>
      <c r="B246" s="34">
        <v>35</v>
      </c>
      <c r="C246" s="35">
        <v>4</v>
      </c>
      <c r="D246" s="50"/>
      <c r="E246" s="56">
        <f t="shared" si="24"/>
        <v>0</v>
      </c>
      <c r="F246" s="52"/>
      <c r="G246" s="3">
        <f t="shared" si="25"/>
        <v>0</v>
      </c>
    </row>
    <row r="247" spans="1:7" ht="15">
      <c r="A247" s="55" t="s">
        <v>222</v>
      </c>
      <c r="B247" s="21">
        <v>16</v>
      </c>
      <c r="C247" s="22">
        <v>2</v>
      </c>
      <c r="D247" s="23"/>
      <c r="E247" s="56">
        <f t="shared" si="24"/>
        <v>0</v>
      </c>
      <c r="F247" s="54"/>
      <c r="G247" s="3">
        <f t="shared" si="25"/>
        <v>0</v>
      </c>
    </row>
    <row r="248" spans="1:7" ht="15">
      <c r="A248" s="55" t="s">
        <v>223</v>
      </c>
      <c r="B248" s="21">
        <v>8</v>
      </c>
      <c r="C248" s="22">
        <v>1</v>
      </c>
      <c r="D248" s="23"/>
      <c r="E248" s="56">
        <f t="shared" si="24"/>
        <v>0</v>
      </c>
      <c r="F248" s="54"/>
      <c r="G248" s="3">
        <f t="shared" si="25"/>
        <v>0</v>
      </c>
    </row>
    <row r="249" spans="1:7" ht="15">
      <c r="A249" s="55" t="s">
        <v>224</v>
      </c>
      <c r="B249" s="21">
        <v>18</v>
      </c>
      <c r="C249" s="22">
        <v>2</v>
      </c>
      <c r="D249" s="23"/>
      <c r="E249" s="56">
        <f t="shared" si="24"/>
        <v>0</v>
      </c>
      <c r="F249" s="54"/>
      <c r="G249" s="3">
        <f t="shared" si="25"/>
        <v>0</v>
      </c>
    </row>
    <row r="250" spans="1:7" ht="15">
      <c r="A250" s="55" t="s">
        <v>225</v>
      </c>
      <c r="B250" s="21">
        <v>8</v>
      </c>
      <c r="C250" s="22">
        <v>1</v>
      </c>
      <c r="D250" s="23"/>
      <c r="E250" s="56">
        <f t="shared" si="24"/>
        <v>0</v>
      </c>
      <c r="F250" s="54"/>
      <c r="G250" s="3">
        <f t="shared" si="25"/>
        <v>0</v>
      </c>
    </row>
    <row r="251" spans="1:7" ht="15">
      <c r="A251" s="55" t="s">
        <v>226</v>
      </c>
      <c r="B251" s="21">
        <v>18</v>
      </c>
      <c r="C251" s="22">
        <v>2</v>
      </c>
      <c r="D251" s="23"/>
      <c r="E251" s="56">
        <f t="shared" si="24"/>
        <v>0</v>
      </c>
      <c r="F251" s="54"/>
      <c r="G251" s="3">
        <f t="shared" si="25"/>
        <v>0</v>
      </c>
    </row>
    <row r="252" spans="1:7" ht="15">
      <c r="A252" s="55" t="s">
        <v>227</v>
      </c>
      <c r="B252" s="21">
        <v>8</v>
      </c>
      <c r="C252" s="22">
        <v>1</v>
      </c>
      <c r="D252" s="23"/>
      <c r="E252" s="56">
        <f t="shared" si="24"/>
        <v>0</v>
      </c>
      <c r="F252" s="54"/>
      <c r="G252" s="3">
        <f t="shared" si="25"/>
        <v>0</v>
      </c>
    </row>
    <row r="253" spans="1:7" ht="15">
      <c r="A253" s="55" t="s">
        <v>228</v>
      </c>
      <c r="B253" s="21">
        <v>16</v>
      </c>
      <c r="C253" s="22">
        <v>2</v>
      </c>
      <c r="D253" s="23"/>
      <c r="E253" s="56">
        <f t="shared" si="24"/>
        <v>0</v>
      </c>
      <c r="F253" s="54"/>
      <c r="G253" s="3">
        <f t="shared" si="25"/>
        <v>0</v>
      </c>
    </row>
    <row r="254" spans="1:7" ht="15">
      <c r="A254" s="55" t="s">
        <v>229</v>
      </c>
      <c r="B254" s="21">
        <v>16</v>
      </c>
      <c r="C254" s="22">
        <v>2</v>
      </c>
      <c r="D254" s="23"/>
      <c r="E254" s="56">
        <f t="shared" si="24"/>
        <v>0</v>
      </c>
      <c r="F254" s="54"/>
      <c r="G254" s="3">
        <f t="shared" si="25"/>
        <v>0</v>
      </c>
    </row>
    <row r="255" spans="1:7" ht="15">
      <c r="A255" s="55" t="s">
        <v>230</v>
      </c>
      <c r="B255" s="21">
        <v>16</v>
      </c>
      <c r="C255" s="22">
        <v>2</v>
      </c>
      <c r="D255" s="23"/>
      <c r="E255" s="56">
        <f t="shared" si="24"/>
        <v>0</v>
      </c>
      <c r="F255" s="54"/>
      <c r="G255" s="3">
        <f t="shared" si="25"/>
        <v>0</v>
      </c>
    </row>
    <row r="256" spans="1:7" ht="15">
      <c r="A256" s="55" t="s">
        <v>231</v>
      </c>
      <c r="B256" s="21">
        <v>10</v>
      </c>
      <c r="C256" s="22">
        <v>1</v>
      </c>
      <c r="D256" s="23"/>
      <c r="E256" s="56">
        <f t="shared" si="24"/>
        <v>0</v>
      </c>
      <c r="F256" s="54"/>
      <c r="G256" s="3">
        <f t="shared" si="25"/>
        <v>0</v>
      </c>
    </row>
    <row r="257" spans="1:7" ht="15">
      <c r="A257" s="55" t="s">
        <v>232</v>
      </c>
      <c r="B257" s="21">
        <v>8</v>
      </c>
      <c r="C257" s="22">
        <v>1</v>
      </c>
      <c r="D257" s="23"/>
      <c r="E257" s="56">
        <f t="shared" si="24"/>
        <v>0</v>
      </c>
      <c r="F257" s="54"/>
      <c r="G257" s="3">
        <f t="shared" si="25"/>
        <v>0</v>
      </c>
    </row>
    <row r="258" spans="1:7" ht="15">
      <c r="A258" s="55" t="s">
        <v>233</v>
      </c>
      <c r="B258" s="21">
        <v>8</v>
      </c>
      <c r="C258" s="22">
        <v>1</v>
      </c>
      <c r="D258" s="23"/>
      <c r="E258" s="56">
        <f t="shared" si="24"/>
        <v>0</v>
      </c>
      <c r="F258" s="54"/>
      <c r="G258" s="3">
        <f t="shared" si="25"/>
        <v>0</v>
      </c>
    </row>
    <row r="259" spans="1:7" s="18" customFormat="1" ht="15">
      <c r="A259" s="45" t="s">
        <v>234</v>
      </c>
      <c r="B259" s="21">
        <v>10</v>
      </c>
      <c r="C259" s="22">
        <v>1</v>
      </c>
      <c r="D259" s="17"/>
      <c r="E259" s="46">
        <f t="shared" si="24"/>
        <v>0</v>
      </c>
      <c r="F259" s="43"/>
      <c r="G259" s="44">
        <f t="shared" si="25"/>
        <v>0</v>
      </c>
    </row>
    <row r="260" spans="1:7" s="18" customFormat="1" ht="15">
      <c r="A260" s="45" t="s">
        <v>235</v>
      </c>
      <c r="B260" s="21">
        <v>10</v>
      </c>
      <c r="C260" s="22">
        <v>1</v>
      </c>
      <c r="D260" s="17"/>
      <c r="E260" s="46">
        <f t="shared" si="24"/>
        <v>0</v>
      </c>
      <c r="F260" s="43"/>
      <c r="G260" s="44">
        <f t="shared" si="25"/>
        <v>0</v>
      </c>
    </row>
    <row r="261" spans="1:7" ht="15">
      <c r="A261" s="55"/>
      <c r="B261" s="21"/>
      <c r="C261" s="22"/>
      <c r="D261" s="23"/>
      <c r="E261" s="56"/>
      <c r="F261" s="54"/>
      <c r="G261" s="3"/>
    </row>
    <row r="262" spans="1:7" ht="15.75">
      <c r="A262" s="32" t="s">
        <v>236</v>
      </c>
      <c r="B262" s="21"/>
      <c r="C262" s="22"/>
      <c r="D262" s="23"/>
      <c r="E262" s="23"/>
      <c r="F262" s="54"/>
      <c r="G262" s="3"/>
    </row>
    <row r="263" spans="1:7" ht="15">
      <c r="A263" s="55" t="s">
        <v>237</v>
      </c>
      <c r="B263" s="21">
        <v>8</v>
      </c>
      <c r="C263" s="22">
        <v>1</v>
      </c>
      <c r="D263" s="23"/>
      <c r="E263" s="56">
        <f aca="true" t="shared" si="26" ref="E263:E281">D263*B263</f>
        <v>0</v>
      </c>
      <c r="F263" s="54"/>
      <c r="G263" s="3">
        <f aca="true" t="shared" si="27" ref="G263:G281">F263*C263</f>
        <v>0</v>
      </c>
    </row>
    <row r="264" spans="1:7" ht="15">
      <c r="A264" s="55" t="s">
        <v>238</v>
      </c>
      <c r="B264" s="21">
        <v>8</v>
      </c>
      <c r="C264" s="22">
        <v>1</v>
      </c>
      <c r="D264" s="23"/>
      <c r="E264" s="56">
        <f t="shared" si="26"/>
        <v>0</v>
      </c>
      <c r="F264" s="54"/>
      <c r="G264" s="3">
        <f t="shared" si="27"/>
        <v>0</v>
      </c>
    </row>
    <row r="265" spans="1:7" ht="15">
      <c r="A265" s="55" t="s">
        <v>239</v>
      </c>
      <c r="B265" s="21">
        <v>16</v>
      </c>
      <c r="C265" s="22">
        <v>2</v>
      </c>
      <c r="D265" s="23"/>
      <c r="E265" s="56">
        <f t="shared" si="26"/>
        <v>0</v>
      </c>
      <c r="F265" s="54"/>
      <c r="G265" s="3">
        <f t="shared" si="27"/>
        <v>0</v>
      </c>
    </row>
    <row r="266" spans="1:7" ht="15">
      <c r="A266" s="55" t="s">
        <v>240</v>
      </c>
      <c r="B266" s="21">
        <v>8</v>
      </c>
      <c r="C266" s="22">
        <v>1</v>
      </c>
      <c r="D266" s="23"/>
      <c r="E266" s="56">
        <f t="shared" si="26"/>
        <v>0</v>
      </c>
      <c r="F266" s="54"/>
      <c r="G266" s="3">
        <f t="shared" si="27"/>
        <v>0</v>
      </c>
    </row>
    <row r="267" spans="1:7" ht="15">
      <c r="A267" s="55" t="s">
        <v>241</v>
      </c>
      <c r="B267" s="21">
        <v>8</v>
      </c>
      <c r="C267" s="22">
        <v>1</v>
      </c>
      <c r="D267" s="23"/>
      <c r="E267" s="56">
        <f t="shared" si="26"/>
        <v>0</v>
      </c>
      <c r="F267" s="54"/>
      <c r="G267" s="3">
        <f t="shared" si="27"/>
        <v>0</v>
      </c>
    </row>
    <row r="268" spans="1:7" ht="15">
      <c r="A268" s="49" t="s">
        <v>242</v>
      </c>
      <c r="B268" s="34">
        <v>35</v>
      </c>
      <c r="C268" s="35">
        <v>4</v>
      </c>
      <c r="D268" s="50"/>
      <c r="E268" s="56">
        <f t="shared" si="26"/>
        <v>0</v>
      </c>
      <c r="F268" s="52"/>
      <c r="G268" s="3">
        <f t="shared" si="27"/>
        <v>0</v>
      </c>
    </row>
    <row r="269" spans="1:7" ht="15">
      <c r="A269" s="55" t="s">
        <v>243</v>
      </c>
      <c r="B269" s="21">
        <v>8</v>
      </c>
      <c r="C269" s="22">
        <v>1</v>
      </c>
      <c r="D269" s="23"/>
      <c r="E269" s="56">
        <f t="shared" si="26"/>
        <v>0</v>
      </c>
      <c r="F269" s="54"/>
      <c r="G269" s="3">
        <f t="shared" si="27"/>
        <v>0</v>
      </c>
    </row>
    <row r="270" spans="1:7" ht="15">
      <c r="A270" s="55" t="s">
        <v>244</v>
      </c>
      <c r="B270" s="21">
        <v>8</v>
      </c>
      <c r="C270" s="22">
        <v>1</v>
      </c>
      <c r="D270" s="23"/>
      <c r="E270" s="56">
        <f t="shared" si="26"/>
        <v>0</v>
      </c>
      <c r="F270" s="54"/>
      <c r="G270" s="3">
        <f t="shared" si="27"/>
        <v>0</v>
      </c>
    </row>
    <row r="271" spans="1:7" ht="15">
      <c r="A271" s="55" t="s">
        <v>245</v>
      </c>
      <c r="B271" s="21">
        <v>16</v>
      </c>
      <c r="C271" s="22">
        <v>2</v>
      </c>
      <c r="D271" s="23"/>
      <c r="E271" s="56">
        <f t="shared" si="26"/>
        <v>0</v>
      </c>
      <c r="F271" s="54"/>
      <c r="G271" s="3">
        <f t="shared" si="27"/>
        <v>0</v>
      </c>
    </row>
    <row r="272" spans="1:7" ht="15">
      <c r="A272" s="55" t="s">
        <v>246</v>
      </c>
      <c r="B272" s="21">
        <v>8</v>
      </c>
      <c r="C272" s="22">
        <v>1</v>
      </c>
      <c r="D272" s="23"/>
      <c r="E272" s="56">
        <f t="shared" si="26"/>
        <v>0</v>
      </c>
      <c r="F272" s="54"/>
      <c r="G272" s="3">
        <f t="shared" si="27"/>
        <v>0</v>
      </c>
    </row>
    <row r="273" spans="1:7" ht="15">
      <c r="A273" s="55" t="s">
        <v>247</v>
      </c>
      <c r="B273" s="21">
        <v>8</v>
      </c>
      <c r="C273" s="22">
        <v>1</v>
      </c>
      <c r="D273" s="23"/>
      <c r="E273" s="56">
        <f t="shared" si="26"/>
        <v>0</v>
      </c>
      <c r="F273" s="54"/>
      <c r="G273" s="3">
        <f t="shared" si="27"/>
        <v>0</v>
      </c>
    </row>
    <row r="274" spans="1:7" ht="15">
      <c r="A274" s="55" t="s">
        <v>248</v>
      </c>
      <c r="B274" s="21">
        <v>8</v>
      </c>
      <c r="C274" s="22">
        <v>1</v>
      </c>
      <c r="D274" s="23"/>
      <c r="E274" s="56">
        <f t="shared" si="26"/>
        <v>0</v>
      </c>
      <c r="F274" s="54"/>
      <c r="G274" s="3">
        <f t="shared" si="27"/>
        <v>0</v>
      </c>
    </row>
    <row r="275" spans="1:7" ht="15">
      <c r="A275" s="55" t="s">
        <v>249</v>
      </c>
      <c r="B275" s="21">
        <v>8</v>
      </c>
      <c r="C275" s="22">
        <v>1</v>
      </c>
      <c r="D275" s="23"/>
      <c r="E275" s="56">
        <f t="shared" si="26"/>
        <v>0</v>
      </c>
      <c r="F275" s="54"/>
      <c r="G275" s="3">
        <f t="shared" si="27"/>
        <v>0</v>
      </c>
    </row>
    <row r="276" spans="1:7" ht="15">
      <c r="A276" s="55" t="s">
        <v>250</v>
      </c>
      <c r="B276" s="21">
        <v>8</v>
      </c>
      <c r="C276" s="22">
        <v>1</v>
      </c>
      <c r="D276" s="23"/>
      <c r="E276" s="56">
        <f t="shared" si="26"/>
        <v>0</v>
      </c>
      <c r="F276" s="54"/>
      <c r="G276" s="3">
        <f t="shared" si="27"/>
        <v>0</v>
      </c>
    </row>
    <row r="277" spans="1:7" ht="15">
      <c r="A277" s="55" t="s">
        <v>251</v>
      </c>
      <c r="B277" s="21">
        <v>8</v>
      </c>
      <c r="C277" s="22">
        <v>1</v>
      </c>
      <c r="D277" s="23"/>
      <c r="E277" s="56">
        <f t="shared" si="26"/>
        <v>0</v>
      </c>
      <c r="F277" s="54"/>
      <c r="G277" s="3">
        <f t="shared" si="27"/>
        <v>0</v>
      </c>
    </row>
    <row r="278" spans="1:7" ht="15">
      <c r="A278" s="55" t="s">
        <v>252</v>
      </c>
      <c r="B278" s="21">
        <v>8</v>
      </c>
      <c r="C278" s="22">
        <v>1</v>
      </c>
      <c r="D278" s="23"/>
      <c r="E278" s="56">
        <f t="shared" si="26"/>
        <v>0</v>
      </c>
      <c r="F278" s="54"/>
      <c r="G278" s="3">
        <f t="shared" si="27"/>
        <v>0</v>
      </c>
    </row>
    <row r="279" spans="1:7" ht="15">
      <c r="A279" s="55" t="s">
        <v>253</v>
      </c>
      <c r="B279" s="21">
        <v>8</v>
      </c>
      <c r="C279" s="22">
        <v>1</v>
      </c>
      <c r="D279" s="23"/>
      <c r="E279" s="56">
        <f t="shared" si="26"/>
        <v>0</v>
      </c>
      <c r="F279" s="54"/>
      <c r="G279" s="3">
        <f t="shared" si="27"/>
        <v>0</v>
      </c>
    </row>
    <row r="280" spans="1:7" ht="15">
      <c r="A280" s="55" t="s">
        <v>254</v>
      </c>
      <c r="B280" s="21">
        <v>18</v>
      </c>
      <c r="C280" s="22">
        <v>2</v>
      </c>
      <c r="D280" s="23"/>
      <c r="E280" s="56">
        <f t="shared" si="26"/>
        <v>0</v>
      </c>
      <c r="F280" s="54"/>
      <c r="G280" s="3">
        <f t="shared" si="27"/>
        <v>0</v>
      </c>
    </row>
    <row r="281" spans="1:7" ht="15">
      <c r="A281" s="55" t="s">
        <v>255</v>
      </c>
      <c r="B281" s="21">
        <v>8</v>
      </c>
      <c r="C281" s="22">
        <v>1</v>
      </c>
      <c r="D281" s="23"/>
      <c r="E281" s="56">
        <f t="shared" si="26"/>
        <v>0</v>
      </c>
      <c r="F281" s="54"/>
      <c r="G281" s="3">
        <f t="shared" si="27"/>
        <v>0</v>
      </c>
    </row>
    <row r="282" spans="1:7" ht="15">
      <c r="A282" s="55"/>
      <c r="B282" s="21"/>
      <c r="C282" s="22"/>
      <c r="D282" s="23"/>
      <c r="E282" s="56"/>
      <c r="F282" s="54"/>
      <c r="G282" s="3"/>
    </row>
    <row r="283" spans="1:7" ht="15.75">
      <c r="A283" s="32" t="s">
        <v>256</v>
      </c>
      <c r="B283" s="21"/>
      <c r="C283" s="22"/>
      <c r="D283" s="23"/>
      <c r="E283" s="23"/>
      <c r="F283" s="54"/>
      <c r="G283" s="3"/>
    </row>
    <row r="284" spans="1:7" ht="15">
      <c r="A284" s="55" t="s">
        <v>257</v>
      </c>
      <c r="B284" s="21">
        <v>8</v>
      </c>
      <c r="C284" s="22">
        <v>1</v>
      </c>
      <c r="D284" s="23"/>
      <c r="E284" s="56">
        <f aca="true" t="shared" si="28" ref="E284:E294">D284*B284</f>
        <v>0</v>
      </c>
      <c r="F284" s="54"/>
      <c r="G284" s="3">
        <f aca="true" t="shared" si="29" ref="G284:G294">F284*C284</f>
        <v>0</v>
      </c>
    </row>
    <row r="285" spans="1:7" ht="15">
      <c r="A285" s="55" t="s">
        <v>258</v>
      </c>
      <c r="B285" s="21">
        <v>8</v>
      </c>
      <c r="C285" s="22">
        <v>1</v>
      </c>
      <c r="D285" s="23"/>
      <c r="E285" s="56">
        <f t="shared" si="28"/>
        <v>0</v>
      </c>
      <c r="F285" s="54"/>
      <c r="G285" s="3">
        <f t="shared" si="29"/>
        <v>0</v>
      </c>
    </row>
    <row r="286" spans="1:7" ht="15">
      <c r="A286" s="55" t="s">
        <v>259</v>
      </c>
      <c r="B286" s="21">
        <v>8</v>
      </c>
      <c r="C286" s="22">
        <v>1</v>
      </c>
      <c r="D286" s="23"/>
      <c r="E286" s="56">
        <f t="shared" si="28"/>
        <v>0</v>
      </c>
      <c r="F286" s="54"/>
      <c r="G286" s="3">
        <f t="shared" si="29"/>
        <v>0</v>
      </c>
    </row>
    <row r="287" spans="1:7" ht="15">
      <c r="A287" s="55" t="s">
        <v>260</v>
      </c>
      <c r="B287" s="21">
        <v>8</v>
      </c>
      <c r="C287" s="22">
        <v>1</v>
      </c>
      <c r="D287" s="23"/>
      <c r="E287" s="56">
        <f t="shared" si="28"/>
        <v>0</v>
      </c>
      <c r="F287" s="54"/>
      <c r="G287" s="3">
        <f t="shared" si="29"/>
        <v>0</v>
      </c>
    </row>
    <row r="288" spans="1:7" ht="15">
      <c r="A288" s="49" t="s">
        <v>261</v>
      </c>
      <c r="B288" s="34">
        <v>35</v>
      </c>
      <c r="C288" s="35">
        <v>4</v>
      </c>
      <c r="D288" s="50"/>
      <c r="E288" s="51">
        <f t="shared" si="28"/>
        <v>0</v>
      </c>
      <c r="F288" s="52"/>
      <c r="G288" s="53">
        <f t="shared" si="29"/>
        <v>0</v>
      </c>
    </row>
    <row r="289" spans="1:7" ht="15">
      <c r="A289" s="55" t="s">
        <v>262</v>
      </c>
      <c r="B289" s="21">
        <v>32</v>
      </c>
      <c r="C289" s="22">
        <v>4</v>
      </c>
      <c r="D289" s="23"/>
      <c r="E289" s="56">
        <f t="shared" si="28"/>
        <v>0</v>
      </c>
      <c r="F289" s="54"/>
      <c r="G289" s="3">
        <f t="shared" si="29"/>
        <v>0</v>
      </c>
    </row>
    <row r="290" spans="1:7" ht="15">
      <c r="A290" s="55" t="s">
        <v>263</v>
      </c>
      <c r="B290" s="21">
        <v>10</v>
      </c>
      <c r="C290" s="22">
        <v>1</v>
      </c>
      <c r="D290" s="23"/>
      <c r="E290" s="56">
        <f t="shared" si="28"/>
        <v>0</v>
      </c>
      <c r="F290" s="54"/>
      <c r="G290" s="3">
        <f t="shared" si="29"/>
        <v>0</v>
      </c>
    </row>
    <row r="291" spans="1:7" ht="15">
      <c r="A291" s="55" t="s">
        <v>264</v>
      </c>
      <c r="B291" s="21">
        <v>16</v>
      </c>
      <c r="C291" s="22">
        <v>2</v>
      </c>
      <c r="D291" s="23"/>
      <c r="E291" s="56">
        <f t="shared" si="28"/>
        <v>0</v>
      </c>
      <c r="F291" s="54"/>
      <c r="G291" s="3">
        <f t="shared" si="29"/>
        <v>0</v>
      </c>
    </row>
    <row r="292" spans="1:7" ht="15">
      <c r="A292" s="55" t="s">
        <v>265</v>
      </c>
      <c r="B292" s="21">
        <v>16</v>
      </c>
      <c r="C292" s="22">
        <v>2</v>
      </c>
      <c r="D292" s="23"/>
      <c r="E292" s="56">
        <f t="shared" si="28"/>
        <v>0</v>
      </c>
      <c r="F292" s="54"/>
      <c r="G292" s="3">
        <f t="shared" si="29"/>
        <v>0</v>
      </c>
    </row>
    <row r="293" spans="1:7" ht="15">
      <c r="A293" s="55" t="s">
        <v>266</v>
      </c>
      <c r="B293" s="21">
        <v>12</v>
      </c>
      <c r="C293" s="22">
        <v>1</v>
      </c>
      <c r="D293" s="23"/>
      <c r="E293" s="56">
        <f t="shared" si="28"/>
        <v>0</v>
      </c>
      <c r="F293" s="54"/>
      <c r="G293" s="3">
        <f t="shared" si="29"/>
        <v>0</v>
      </c>
    </row>
    <row r="294" spans="1:7" ht="15">
      <c r="A294" s="55" t="s">
        <v>267</v>
      </c>
      <c r="B294" s="21">
        <v>8</v>
      </c>
      <c r="C294" s="22">
        <v>1</v>
      </c>
      <c r="D294" s="23"/>
      <c r="E294" s="56">
        <f t="shared" si="28"/>
        <v>0</v>
      </c>
      <c r="F294" s="54"/>
      <c r="G294" s="3">
        <f t="shared" si="29"/>
        <v>0</v>
      </c>
    </row>
    <row r="295" spans="1:7" ht="15">
      <c r="A295" s="55"/>
      <c r="B295" s="21"/>
      <c r="C295" s="22"/>
      <c r="D295" s="23"/>
      <c r="E295" s="56"/>
      <c r="F295" s="54"/>
      <c r="G295" s="3"/>
    </row>
    <row r="296" spans="1:7" ht="15.75">
      <c r="A296" s="32" t="s">
        <v>268</v>
      </c>
      <c r="B296" s="21"/>
      <c r="C296" s="22"/>
      <c r="D296" s="23"/>
      <c r="E296" s="23"/>
      <c r="F296" s="54"/>
      <c r="G296" s="3"/>
    </row>
    <row r="297" spans="1:7" ht="15">
      <c r="A297" s="55" t="s">
        <v>269</v>
      </c>
      <c r="B297" s="21">
        <v>8</v>
      </c>
      <c r="C297" s="22">
        <v>1</v>
      </c>
      <c r="D297" s="23"/>
      <c r="E297" s="56">
        <f aca="true" t="shared" si="30" ref="E297:E314">D297*B297</f>
        <v>0</v>
      </c>
      <c r="F297" s="54"/>
      <c r="G297" s="3">
        <f aca="true" t="shared" si="31" ref="G297:G314">F297*C297</f>
        <v>0</v>
      </c>
    </row>
    <row r="298" spans="1:7" ht="15">
      <c r="A298" s="55" t="s">
        <v>270</v>
      </c>
      <c r="B298" s="21">
        <v>8</v>
      </c>
      <c r="C298" s="22">
        <v>1</v>
      </c>
      <c r="D298" s="23"/>
      <c r="E298" s="56">
        <f t="shared" si="30"/>
        <v>0</v>
      </c>
      <c r="F298" s="54"/>
      <c r="G298" s="3">
        <f t="shared" si="31"/>
        <v>0</v>
      </c>
    </row>
    <row r="299" spans="1:7" ht="15">
      <c r="A299" s="55" t="s">
        <v>271</v>
      </c>
      <c r="B299" s="21">
        <v>8</v>
      </c>
      <c r="C299" s="22">
        <v>1</v>
      </c>
      <c r="D299" s="23"/>
      <c r="E299" s="56">
        <f t="shared" si="30"/>
        <v>0</v>
      </c>
      <c r="F299" s="54"/>
      <c r="G299" s="3">
        <f t="shared" si="31"/>
        <v>0</v>
      </c>
    </row>
    <row r="300" spans="1:7" ht="15">
      <c r="A300" s="55" t="s">
        <v>272</v>
      </c>
      <c r="B300" s="21">
        <v>24</v>
      </c>
      <c r="C300" s="22">
        <v>3</v>
      </c>
      <c r="D300" s="23"/>
      <c r="E300" s="56">
        <f t="shared" si="30"/>
        <v>0</v>
      </c>
      <c r="F300" s="54"/>
      <c r="G300" s="3">
        <f t="shared" si="31"/>
        <v>0</v>
      </c>
    </row>
    <row r="301" spans="1:7" ht="15">
      <c r="A301" s="55" t="s">
        <v>273</v>
      </c>
      <c r="B301" s="21">
        <v>6</v>
      </c>
      <c r="C301" s="22">
        <v>1</v>
      </c>
      <c r="D301" s="23"/>
      <c r="E301" s="56">
        <f t="shared" si="30"/>
        <v>0</v>
      </c>
      <c r="F301" s="54"/>
      <c r="G301" s="3">
        <f t="shared" si="31"/>
        <v>0</v>
      </c>
    </row>
    <row r="302" spans="1:7" ht="15">
      <c r="A302" s="49" t="s">
        <v>274</v>
      </c>
      <c r="B302" s="34">
        <v>35</v>
      </c>
      <c r="C302" s="35">
        <v>4</v>
      </c>
      <c r="D302" s="50"/>
      <c r="E302" s="51">
        <f t="shared" si="30"/>
        <v>0</v>
      </c>
      <c r="F302" s="52"/>
      <c r="G302" s="53">
        <f t="shared" si="31"/>
        <v>0</v>
      </c>
    </row>
    <row r="303" spans="1:7" ht="15">
      <c r="A303" s="55" t="s">
        <v>275</v>
      </c>
      <c r="B303" s="21">
        <v>8</v>
      </c>
      <c r="C303" s="22">
        <v>1</v>
      </c>
      <c r="D303" s="23"/>
      <c r="E303" s="56">
        <f t="shared" si="30"/>
        <v>0</v>
      </c>
      <c r="F303" s="54"/>
      <c r="G303" s="3">
        <f t="shared" si="31"/>
        <v>0</v>
      </c>
    </row>
    <row r="304" spans="1:7" ht="15">
      <c r="A304" s="55" t="s">
        <v>276</v>
      </c>
      <c r="B304" s="21">
        <v>8</v>
      </c>
      <c r="C304" s="22">
        <v>1</v>
      </c>
      <c r="D304" s="23"/>
      <c r="E304" s="56">
        <f t="shared" si="30"/>
        <v>0</v>
      </c>
      <c r="F304" s="54"/>
      <c r="G304" s="3">
        <f t="shared" si="31"/>
        <v>0</v>
      </c>
    </row>
    <row r="305" spans="1:7" ht="15">
      <c r="A305" s="55" t="s">
        <v>277</v>
      </c>
      <c r="B305" s="21">
        <v>8</v>
      </c>
      <c r="C305" s="22">
        <v>1</v>
      </c>
      <c r="D305" s="23"/>
      <c r="E305" s="56">
        <f t="shared" si="30"/>
        <v>0</v>
      </c>
      <c r="F305" s="54"/>
      <c r="G305" s="3">
        <f t="shared" si="31"/>
        <v>0</v>
      </c>
    </row>
    <row r="306" spans="1:7" ht="15">
      <c r="A306" s="55" t="s">
        <v>278</v>
      </c>
      <c r="B306" s="21">
        <v>16</v>
      </c>
      <c r="C306" s="22">
        <v>2</v>
      </c>
      <c r="D306" s="23"/>
      <c r="E306" s="56">
        <f t="shared" si="30"/>
        <v>0</v>
      </c>
      <c r="F306" s="54"/>
      <c r="G306" s="3">
        <f t="shared" si="31"/>
        <v>0</v>
      </c>
    </row>
    <row r="307" spans="1:7" ht="15">
      <c r="A307" s="55" t="s">
        <v>279</v>
      </c>
      <c r="B307" s="21">
        <v>10</v>
      </c>
      <c r="C307" s="22">
        <v>1</v>
      </c>
      <c r="D307" s="23"/>
      <c r="E307" s="56">
        <f t="shared" si="30"/>
        <v>0</v>
      </c>
      <c r="F307" s="54"/>
      <c r="G307" s="3">
        <f t="shared" si="31"/>
        <v>0</v>
      </c>
    </row>
    <row r="308" spans="1:7" ht="15">
      <c r="A308" s="55" t="s">
        <v>280</v>
      </c>
      <c r="B308" s="21">
        <v>8</v>
      </c>
      <c r="C308" s="22">
        <v>1</v>
      </c>
      <c r="D308" s="23"/>
      <c r="E308" s="56">
        <f t="shared" si="30"/>
        <v>0</v>
      </c>
      <c r="F308" s="54"/>
      <c r="G308" s="3">
        <f t="shared" si="31"/>
        <v>0</v>
      </c>
    </row>
    <row r="309" spans="1:7" ht="15">
      <c r="A309" s="55" t="s">
        <v>281</v>
      </c>
      <c r="B309" s="21">
        <v>8</v>
      </c>
      <c r="C309" s="22">
        <v>1</v>
      </c>
      <c r="D309" s="23"/>
      <c r="E309" s="56">
        <f t="shared" si="30"/>
        <v>0</v>
      </c>
      <c r="F309" s="54"/>
      <c r="G309" s="3">
        <f t="shared" si="31"/>
        <v>0</v>
      </c>
    </row>
    <row r="310" spans="1:7" ht="15">
      <c r="A310" s="55" t="s">
        <v>282</v>
      </c>
      <c r="B310" s="21">
        <v>45</v>
      </c>
      <c r="C310" s="22">
        <v>6</v>
      </c>
      <c r="D310" s="23"/>
      <c r="E310" s="56">
        <f t="shared" si="30"/>
        <v>0</v>
      </c>
      <c r="F310" s="54"/>
      <c r="G310" s="3">
        <f t="shared" si="31"/>
        <v>0</v>
      </c>
    </row>
    <row r="311" spans="1:7" ht="15">
      <c r="A311" s="55" t="s">
        <v>283</v>
      </c>
      <c r="B311" s="21">
        <v>24</v>
      </c>
      <c r="C311" s="22">
        <v>3</v>
      </c>
      <c r="D311" s="23"/>
      <c r="E311" s="56">
        <f t="shared" si="30"/>
        <v>0</v>
      </c>
      <c r="F311" s="54"/>
      <c r="G311" s="3">
        <f t="shared" si="31"/>
        <v>0</v>
      </c>
    </row>
    <row r="312" spans="1:7" ht="15">
      <c r="A312" s="55" t="s">
        <v>284</v>
      </c>
      <c r="B312" s="21">
        <v>8</v>
      </c>
      <c r="C312" s="22">
        <v>1</v>
      </c>
      <c r="D312" s="23"/>
      <c r="E312" s="56">
        <f t="shared" si="30"/>
        <v>0</v>
      </c>
      <c r="F312" s="54"/>
      <c r="G312" s="3">
        <f t="shared" si="31"/>
        <v>0</v>
      </c>
    </row>
    <row r="313" spans="1:7" ht="15">
      <c r="A313" s="55" t="s">
        <v>285</v>
      </c>
      <c r="B313" s="21">
        <v>22</v>
      </c>
      <c r="C313" s="22">
        <v>3</v>
      </c>
      <c r="D313" s="23"/>
      <c r="E313" s="56">
        <f t="shared" si="30"/>
        <v>0</v>
      </c>
      <c r="F313" s="54"/>
      <c r="G313" s="3">
        <f t="shared" si="31"/>
        <v>0</v>
      </c>
    </row>
    <row r="314" spans="1:7" ht="15">
      <c r="A314" s="55" t="s">
        <v>286</v>
      </c>
      <c r="B314" s="21">
        <v>8</v>
      </c>
      <c r="C314" s="22">
        <v>1</v>
      </c>
      <c r="D314" s="23"/>
      <c r="E314" s="56">
        <f t="shared" si="30"/>
        <v>0</v>
      </c>
      <c r="F314" s="54"/>
      <c r="G314" s="3">
        <f t="shared" si="31"/>
        <v>0</v>
      </c>
    </row>
    <row r="315" spans="1:7" ht="15">
      <c r="A315" s="55"/>
      <c r="B315" s="21"/>
      <c r="C315" s="22"/>
      <c r="D315" s="23"/>
      <c r="E315" s="56"/>
      <c r="F315" s="54"/>
      <c r="G315" s="3"/>
    </row>
    <row r="316" spans="1:7" ht="15.75">
      <c r="A316" s="32" t="s">
        <v>287</v>
      </c>
      <c r="B316" s="21"/>
      <c r="C316" s="22"/>
      <c r="D316" s="23"/>
      <c r="E316" s="23"/>
      <c r="F316" s="54"/>
      <c r="G316" s="3"/>
    </row>
    <row r="317" spans="1:7" ht="15">
      <c r="A317" s="55" t="s">
        <v>288</v>
      </c>
      <c r="B317" s="21">
        <v>8</v>
      </c>
      <c r="C317" s="22">
        <v>1</v>
      </c>
      <c r="D317" s="23"/>
      <c r="E317" s="56">
        <f aca="true" t="shared" si="32" ref="E317:E323">D317*B317</f>
        <v>0</v>
      </c>
      <c r="F317" s="54"/>
      <c r="G317" s="3">
        <f aca="true" t="shared" si="33" ref="G317:G323">F317*C317</f>
        <v>0</v>
      </c>
    </row>
    <row r="318" spans="1:7" ht="15">
      <c r="A318" s="55" t="s">
        <v>289</v>
      </c>
      <c r="B318" s="21">
        <v>18</v>
      </c>
      <c r="C318" s="22">
        <v>2</v>
      </c>
      <c r="D318" s="23"/>
      <c r="E318" s="56">
        <f t="shared" si="32"/>
        <v>0</v>
      </c>
      <c r="F318" s="54"/>
      <c r="G318" s="3">
        <f t="shared" si="33"/>
        <v>0</v>
      </c>
    </row>
    <row r="319" spans="1:7" ht="15">
      <c r="A319" s="55" t="s">
        <v>290</v>
      </c>
      <c r="B319" s="21">
        <v>8</v>
      </c>
      <c r="C319" s="22">
        <v>1</v>
      </c>
      <c r="D319" s="23"/>
      <c r="E319" s="56">
        <f t="shared" si="32"/>
        <v>0</v>
      </c>
      <c r="F319" s="54"/>
      <c r="G319" s="3">
        <f t="shared" si="33"/>
        <v>0</v>
      </c>
    </row>
    <row r="320" spans="1:7" ht="15">
      <c r="A320" s="55" t="s">
        <v>291</v>
      </c>
      <c r="B320" s="21">
        <v>6</v>
      </c>
      <c r="C320" s="22">
        <v>1</v>
      </c>
      <c r="D320" s="23"/>
      <c r="E320" s="56">
        <f t="shared" si="32"/>
        <v>0</v>
      </c>
      <c r="F320" s="54"/>
      <c r="G320" s="3">
        <f t="shared" si="33"/>
        <v>0</v>
      </c>
    </row>
    <row r="321" spans="1:7" ht="15">
      <c r="A321" s="55" t="s">
        <v>292</v>
      </c>
      <c r="B321" s="21">
        <v>8</v>
      </c>
      <c r="C321" s="22">
        <v>1</v>
      </c>
      <c r="D321" s="23"/>
      <c r="E321" s="56">
        <f t="shared" si="32"/>
        <v>0</v>
      </c>
      <c r="F321" s="54"/>
      <c r="G321" s="3">
        <f t="shared" si="33"/>
        <v>0</v>
      </c>
    </row>
    <row r="322" spans="1:7" ht="15">
      <c r="A322" s="55" t="s">
        <v>293</v>
      </c>
      <c r="B322" s="21">
        <v>8</v>
      </c>
      <c r="C322" s="22">
        <v>1</v>
      </c>
      <c r="D322" s="23"/>
      <c r="E322" s="56">
        <f t="shared" si="32"/>
        <v>0</v>
      </c>
      <c r="F322" s="54"/>
      <c r="G322" s="3">
        <f t="shared" si="33"/>
        <v>0</v>
      </c>
    </row>
    <row r="323" spans="1:7" ht="15">
      <c r="A323" s="55" t="s">
        <v>294</v>
      </c>
      <c r="B323" s="21">
        <v>8</v>
      </c>
      <c r="C323" s="22">
        <v>1</v>
      </c>
      <c r="D323" s="23"/>
      <c r="E323" s="56">
        <f t="shared" si="32"/>
        <v>0</v>
      </c>
      <c r="F323" s="54"/>
      <c r="G323" s="3">
        <f t="shared" si="33"/>
        <v>0</v>
      </c>
    </row>
    <row r="324" spans="1:7" ht="15">
      <c r="A324" s="55"/>
      <c r="B324" s="21"/>
      <c r="C324" s="22"/>
      <c r="D324" s="23"/>
      <c r="E324" s="56"/>
      <c r="F324" s="54"/>
      <c r="G324" s="3"/>
    </row>
    <row r="325" spans="1:7" ht="15.75">
      <c r="A325" s="32" t="s">
        <v>295</v>
      </c>
      <c r="B325" s="21"/>
      <c r="C325" s="22"/>
      <c r="D325" s="23"/>
      <c r="E325" s="23"/>
      <c r="F325" s="54"/>
      <c r="G325" s="3"/>
    </row>
    <row r="326" spans="1:7" ht="15">
      <c r="A326" s="55" t="s">
        <v>296</v>
      </c>
      <c r="B326" s="21">
        <v>18</v>
      </c>
      <c r="C326" s="22">
        <v>2</v>
      </c>
      <c r="D326" s="23"/>
      <c r="E326" s="56">
        <f>D326*B326</f>
        <v>0</v>
      </c>
      <c r="F326" s="54"/>
      <c r="G326" s="3">
        <f>F326*C326</f>
        <v>0</v>
      </c>
    </row>
    <row r="327" spans="1:7" ht="15">
      <c r="A327" s="55" t="s">
        <v>297</v>
      </c>
      <c r="B327" s="21">
        <v>24</v>
      </c>
      <c r="C327" s="22">
        <v>3</v>
      </c>
      <c r="D327" s="23"/>
      <c r="E327" s="56">
        <f>D327*B327</f>
        <v>0</v>
      </c>
      <c r="F327" s="54"/>
      <c r="G327" s="3">
        <f>F327*C327</f>
        <v>0</v>
      </c>
    </row>
    <row r="328" spans="1:7" ht="15">
      <c r="A328" s="55" t="s">
        <v>298</v>
      </c>
      <c r="B328" s="21">
        <v>10</v>
      </c>
      <c r="C328" s="22">
        <v>1</v>
      </c>
      <c r="D328" s="23"/>
      <c r="E328" s="56">
        <f>D328*B328</f>
        <v>0</v>
      </c>
      <c r="F328" s="54"/>
      <c r="G328" s="3">
        <f>F328*C328</f>
        <v>0</v>
      </c>
    </row>
    <row r="329" spans="1:7" ht="12.75">
      <c r="A329" s="55" t="s">
        <v>299</v>
      </c>
      <c r="B329" s="21">
        <v>32</v>
      </c>
      <c r="C329" s="22">
        <v>4</v>
      </c>
      <c r="D329" s="23"/>
      <c r="E329" s="56">
        <f>D329*B329</f>
        <v>0</v>
      </c>
      <c r="F329" s="54"/>
      <c r="G329" s="3">
        <f>F329*C329</f>
        <v>0</v>
      </c>
    </row>
    <row r="330" spans="1:7" ht="15">
      <c r="A330" s="55"/>
      <c r="B330" s="21"/>
      <c r="C330" s="22"/>
      <c r="D330" s="23"/>
      <c r="E330" s="56"/>
      <c r="F330" s="54"/>
      <c r="G330" s="3"/>
    </row>
    <row r="332" spans="4:7" ht="12.75">
      <c r="D332" s="35" t="s">
        <v>300</v>
      </c>
      <c r="E332" s="34">
        <f>SUM(E63:E329)</f>
        <v>0</v>
      </c>
      <c r="F332" s="57" t="s">
        <v>301</v>
      </c>
      <c r="G332" s="35">
        <f>SUM(G67:G329)</f>
        <v>0</v>
      </c>
    </row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84">
      <selection activeCell="A225" activeCellId="1" sqref="E25:G25 A225"/>
    </sheetView>
  </sheetViews>
  <sheetFormatPr defaultColWidth="11.57421875" defaultRowHeight="12.75"/>
  <cols>
    <col min="1" max="1" width="66.7109375" style="0" customWidth="1"/>
    <col min="2" max="2" width="17.140625" style="0" customWidth="1"/>
    <col min="3" max="3" width="18.7109375" style="0" customWidth="1"/>
    <col min="4" max="4" width="17.28125" style="0" customWidth="1"/>
    <col min="5" max="5" width="13.140625" style="0" customWidth="1"/>
    <col min="6" max="6" width="7.57421875" style="1" customWidth="1"/>
    <col min="7" max="7" width="12.57421875" style="58" customWidth="1"/>
    <col min="8" max="8" width="10.8515625" style="1" customWidth="1"/>
    <col min="9" max="9" width="15.7109375" style="1" customWidth="1"/>
    <col min="10" max="10" width="13.57421875" style="1" customWidth="1"/>
    <col min="11" max="11" width="12.28125" style="1" customWidth="1"/>
    <col min="12" max="12" width="12.8515625" style="0" customWidth="1"/>
  </cols>
  <sheetData>
    <row r="1" spans="3:11" ht="12.75">
      <c r="C1" s="59"/>
      <c r="D1" s="59"/>
      <c r="H1" s="2"/>
      <c r="I1" s="2"/>
      <c r="J1" s="3"/>
      <c r="K1" s="3"/>
    </row>
    <row r="2" spans="1:11" ht="12.75">
      <c r="A2" s="18"/>
      <c r="B2" s="18"/>
      <c r="C2" s="5"/>
      <c r="D2" s="5"/>
      <c r="E2" s="5"/>
      <c r="F2" s="5"/>
      <c r="H2" s="2"/>
      <c r="I2" s="2"/>
      <c r="J2" s="3"/>
      <c r="K2" s="3"/>
    </row>
    <row r="3" spans="1:11" ht="12.75">
      <c r="A3" s="20"/>
      <c r="B3" s="20"/>
      <c r="C3" s="20"/>
      <c r="D3" s="20"/>
      <c r="E3" s="21"/>
      <c r="F3" s="22"/>
      <c r="G3" s="60"/>
      <c r="H3" s="23"/>
      <c r="I3" s="23"/>
      <c r="J3" s="24"/>
      <c r="K3" s="3"/>
    </row>
    <row r="4" spans="1:11" ht="12.75">
      <c r="A4" s="61"/>
      <c r="B4" s="61"/>
      <c r="C4" s="20"/>
      <c r="D4" s="20"/>
      <c r="E4" s="21"/>
      <c r="F4" s="22"/>
      <c r="G4" s="60"/>
      <c r="H4" s="23"/>
      <c r="I4" s="23"/>
      <c r="J4" s="24"/>
      <c r="K4" s="3"/>
    </row>
    <row r="5" spans="1:11" s="40" customFormat="1" ht="15">
      <c r="A5" s="49"/>
      <c r="B5" s="49"/>
      <c r="C5" s="41"/>
      <c r="D5" s="41"/>
      <c r="E5" s="34"/>
      <c r="F5" s="35"/>
      <c r="G5" s="62"/>
      <c r="H5" s="50"/>
      <c r="I5" s="51"/>
      <c r="J5" s="52"/>
      <c r="K5" s="53"/>
    </row>
    <row r="6" spans="1:11" s="40" customFormat="1" ht="15">
      <c r="A6" s="49"/>
      <c r="B6" s="49"/>
      <c r="C6" s="41"/>
      <c r="D6" s="41"/>
      <c r="E6" s="34"/>
      <c r="F6" s="35"/>
      <c r="G6" s="62"/>
      <c r="H6" s="50"/>
      <c r="I6" s="51"/>
      <c r="J6" s="52"/>
      <c r="K6" s="53"/>
    </row>
    <row r="7" spans="1:11" ht="15">
      <c r="A7" s="55"/>
      <c r="B7" s="49"/>
      <c r="C7" s="20"/>
      <c r="D7" s="20"/>
      <c r="E7" s="21"/>
      <c r="F7" s="22"/>
      <c r="G7" s="60"/>
      <c r="H7" s="23"/>
      <c r="I7" s="56"/>
      <c r="J7" s="54"/>
      <c r="K7" s="3"/>
    </row>
    <row r="8" spans="1:11" ht="15">
      <c r="A8" s="55"/>
      <c r="B8" s="49"/>
      <c r="C8" s="20"/>
      <c r="D8" s="20"/>
      <c r="E8" s="21"/>
      <c r="F8" s="22"/>
      <c r="G8" s="60"/>
      <c r="H8" s="23"/>
      <c r="I8" s="23"/>
      <c r="J8" s="54"/>
      <c r="K8" s="3"/>
    </row>
    <row r="9" spans="1:11" ht="15">
      <c r="A9" s="55"/>
      <c r="B9" s="55"/>
      <c r="C9" s="20"/>
      <c r="D9" s="20"/>
      <c r="E9" s="21"/>
      <c r="F9" s="22"/>
      <c r="G9" s="60"/>
      <c r="H9" s="23"/>
      <c r="I9" s="56"/>
      <c r="J9" s="54"/>
      <c r="K9" s="3"/>
    </row>
    <row r="10" spans="1:11" ht="15">
      <c r="A10" s="55"/>
      <c r="B10" s="55"/>
      <c r="C10" s="20"/>
      <c r="D10" s="20"/>
      <c r="E10" s="21"/>
      <c r="F10" s="22"/>
      <c r="G10" s="60"/>
      <c r="H10" s="23"/>
      <c r="I10" s="56"/>
      <c r="J10" s="54"/>
      <c r="K10" s="3"/>
    </row>
    <row r="11" spans="1:11" ht="15">
      <c r="A11" s="55"/>
      <c r="B11" s="55"/>
      <c r="C11" s="20"/>
      <c r="D11" s="20"/>
      <c r="E11" s="21"/>
      <c r="F11" s="22"/>
      <c r="G11" s="60"/>
      <c r="H11" s="23"/>
      <c r="I11" s="56"/>
      <c r="J11" s="54"/>
      <c r="K11" s="3"/>
    </row>
    <row r="12" spans="1:11" ht="15">
      <c r="A12" s="55"/>
      <c r="B12" s="55"/>
      <c r="C12" s="20"/>
      <c r="D12" s="20"/>
      <c r="E12" s="21"/>
      <c r="F12" s="22"/>
      <c r="G12" s="60"/>
      <c r="H12" s="23"/>
      <c r="I12" s="56"/>
      <c r="J12" s="54"/>
      <c r="K12" s="3"/>
    </row>
    <row r="13" spans="1:11" ht="15">
      <c r="A13" s="55"/>
      <c r="B13" s="55"/>
      <c r="C13" s="20"/>
      <c r="D13" s="20"/>
      <c r="E13" s="21"/>
      <c r="F13" s="22"/>
      <c r="G13" s="60"/>
      <c r="H13" s="23"/>
      <c r="I13" s="56"/>
      <c r="J13" s="54"/>
      <c r="K13" s="3"/>
    </row>
    <row r="14" spans="1:11" ht="15">
      <c r="A14" s="55"/>
      <c r="B14" s="55"/>
      <c r="C14" s="20"/>
      <c r="D14" s="20"/>
      <c r="E14" s="21"/>
      <c r="F14" s="22"/>
      <c r="G14" s="60"/>
      <c r="H14" s="23"/>
      <c r="I14" s="56"/>
      <c r="J14" s="54"/>
      <c r="K14" s="3"/>
    </row>
    <row r="15" spans="1:11" ht="15">
      <c r="A15" s="55"/>
      <c r="B15" s="55"/>
      <c r="C15" s="20"/>
      <c r="D15" s="20"/>
      <c r="E15" s="21"/>
      <c r="F15" s="22"/>
      <c r="G15" s="60"/>
      <c r="H15" s="23"/>
      <c r="I15" s="56"/>
      <c r="J15" s="54"/>
      <c r="K15" s="3"/>
    </row>
    <row r="16" spans="3:11" ht="12.75">
      <c r="C16" s="20"/>
      <c r="D16" s="20"/>
      <c r="E16" s="21"/>
      <c r="F16" s="22"/>
      <c r="G16" s="60"/>
      <c r="H16" s="23"/>
      <c r="I16" s="23"/>
      <c r="J16" s="54"/>
      <c r="K16" s="3"/>
    </row>
    <row r="17" spans="1:11" ht="15">
      <c r="A17" s="55"/>
      <c r="B17" s="55"/>
      <c r="C17" s="20"/>
      <c r="D17" s="20"/>
      <c r="E17" s="21"/>
      <c r="F17" s="22"/>
      <c r="G17" s="60"/>
      <c r="H17" s="23"/>
      <c r="I17" s="23"/>
      <c r="J17" s="54"/>
      <c r="K17" s="3"/>
    </row>
    <row r="18" spans="1:11" ht="15">
      <c r="A18" s="55"/>
      <c r="B18" s="55"/>
      <c r="C18" s="20"/>
      <c r="D18" s="20"/>
      <c r="E18" s="21"/>
      <c r="F18" s="22"/>
      <c r="G18" s="60"/>
      <c r="H18" s="23"/>
      <c r="I18" s="56"/>
      <c r="J18" s="54"/>
      <c r="K18" s="3"/>
    </row>
    <row r="19" spans="1:11" ht="15">
      <c r="A19" s="55"/>
      <c r="B19" s="55"/>
      <c r="C19" s="20"/>
      <c r="D19" s="20"/>
      <c r="E19" s="21"/>
      <c r="F19" s="22"/>
      <c r="G19" s="60"/>
      <c r="H19" s="23"/>
      <c r="I19" s="56"/>
      <c r="J19" s="54"/>
      <c r="K19" s="3"/>
    </row>
    <row r="20" spans="1:11" ht="15">
      <c r="A20" s="55"/>
      <c r="B20" s="55"/>
      <c r="C20" s="20"/>
      <c r="D20" s="20"/>
      <c r="E20" s="21"/>
      <c r="F20" s="22"/>
      <c r="G20" s="60"/>
      <c r="H20" s="23"/>
      <c r="I20" s="56"/>
      <c r="J20" s="54"/>
      <c r="K20" s="3"/>
    </row>
    <row r="21" spans="1:11" ht="15">
      <c r="A21" s="55"/>
      <c r="B21" s="55"/>
      <c r="C21" s="20"/>
      <c r="D21" s="20"/>
      <c r="E21" s="21"/>
      <c r="F21" s="22"/>
      <c r="G21" s="60"/>
      <c r="H21" s="23"/>
      <c r="I21" s="56"/>
      <c r="J21" s="54"/>
      <c r="K21" s="3"/>
    </row>
    <row r="22" spans="1:11" ht="15">
      <c r="A22" s="55"/>
      <c r="B22" s="55"/>
      <c r="C22" s="20"/>
      <c r="D22" s="20"/>
      <c r="E22" s="21"/>
      <c r="F22" s="22"/>
      <c r="G22" s="60"/>
      <c r="H22" s="23"/>
      <c r="I22" s="56"/>
      <c r="J22" s="54"/>
      <c r="K22" s="3"/>
    </row>
    <row r="23" spans="1:11" s="40" customFormat="1" ht="15">
      <c r="A23" s="49"/>
      <c r="B23" s="55"/>
      <c r="C23" s="63"/>
      <c r="D23" s="63"/>
      <c r="E23" s="34"/>
      <c r="F23" s="35"/>
      <c r="G23" s="62"/>
      <c r="H23" s="50"/>
      <c r="I23" s="56"/>
      <c r="J23" s="52"/>
      <c r="K23" s="3"/>
    </row>
    <row r="24" spans="1:11" s="40" customFormat="1" ht="15">
      <c r="A24" s="55"/>
      <c r="B24" s="55"/>
      <c r="C24" s="20"/>
      <c r="D24" s="20"/>
      <c r="E24" s="21"/>
      <c r="F24" s="22"/>
      <c r="G24" s="62"/>
      <c r="H24" s="50"/>
      <c r="I24" s="56"/>
      <c r="J24" s="52"/>
      <c r="K24" s="3"/>
    </row>
    <row r="25" spans="1:11" s="40" customFormat="1" ht="15">
      <c r="A25" s="55"/>
      <c r="B25" s="55"/>
      <c r="C25" s="20"/>
      <c r="D25" s="20"/>
      <c r="E25" s="21"/>
      <c r="F25" s="22"/>
      <c r="G25" s="62"/>
      <c r="H25" s="50"/>
      <c r="I25" s="56"/>
      <c r="J25" s="52"/>
      <c r="K25" s="3"/>
    </row>
    <row r="26" spans="1:11" s="40" customFormat="1" ht="15">
      <c r="A26" s="55"/>
      <c r="B26" s="55"/>
      <c r="C26" s="20"/>
      <c r="D26" s="20"/>
      <c r="E26" s="21"/>
      <c r="F26" s="22"/>
      <c r="G26" s="62"/>
      <c r="H26" s="50"/>
      <c r="I26" s="56"/>
      <c r="J26" s="52"/>
      <c r="K26" s="3"/>
    </row>
    <row r="27" spans="1:11" s="40" customFormat="1" ht="15">
      <c r="A27" s="55"/>
      <c r="B27" s="55"/>
      <c r="C27" s="20"/>
      <c r="D27" s="20"/>
      <c r="E27" s="21"/>
      <c r="F27" s="22"/>
      <c r="G27" s="62"/>
      <c r="H27" s="50"/>
      <c r="I27" s="56"/>
      <c r="J27" s="52"/>
      <c r="K27" s="3"/>
    </row>
    <row r="28" spans="1:11" s="40" customFormat="1" ht="15">
      <c r="A28" s="55"/>
      <c r="B28" s="55"/>
      <c r="C28" s="20"/>
      <c r="D28" s="20"/>
      <c r="E28" s="21"/>
      <c r="F28" s="22"/>
      <c r="G28" s="62"/>
      <c r="H28" s="50"/>
      <c r="I28" s="56"/>
      <c r="J28" s="52"/>
      <c r="K28" s="3"/>
    </row>
    <row r="29" spans="1:11" s="40" customFormat="1" ht="15">
      <c r="A29" s="55"/>
      <c r="B29" s="55"/>
      <c r="C29" s="20"/>
      <c r="D29" s="20"/>
      <c r="E29" s="21"/>
      <c r="F29" s="22"/>
      <c r="G29" s="62"/>
      <c r="H29" s="50"/>
      <c r="I29" s="56"/>
      <c r="J29" s="52"/>
      <c r="K29" s="3"/>
    </row>
    <row r="30" spans="1:11" s="40" customFormat="1" ht="15">
      <c r="A30" s="55"/>
      <c r="B30" s="55"/>
      <c r="C30" s="20"/>
      <c r="D30" s="20"/>
      <c r="E30" s="21"/>
      <c r="F30" s="22"/>
      <c r="G30" s="62"/>
      <c r="H30" s="50"/>
      <c r="I30" s="56"/>
      <c r="J30" s="52"/>
      <c r="K30" s="3"/>
    </row>
    <row r="31" spans="1:11" s="40" customFormat="1" ht="15">
      <c r="A31" s="55"/>
      <c r="B31" s="55"/>
      <c r="C31" s="20"/>
      <c r="D31" s="20"/>
      <c r="E31" s="21"/>
      <c r="F31" s="22"/>
      <c r="G31" s="62"/>
      <c r="H31" s="50"/>
      <c r="I31" s="56"/>
      <c r="J31" s="52"/>
      <c r="K31" s="3"/>
    </row>
    <row r="32" spans="1:11" ht="15">
      <c r="A32" s="55"/>
      <c r="B32" s="55"/>
      <c r="C32" s="20"/>
      <c r="D32" s="20"/>
      <c r="E32" s="21"/>
      <c r="F32" s="22"/>
      <c r="G32" s="60"/>
      <c r="H32" s="23"/>
      <c r="I32" s="23"/>
      <c r="J32" s="54"/>
      <c r="K32" s="3"/>
    </row>
    <row r="33" spans="1:11" ht="15">
      <c r="A33" s="55"/>
      <c r="B33" s="55"/>
      <c r="C33" s="20"/>
      <c r="D33" s="20"/>
      <c r="E33" s="21"/>
      <c r="F33" s="22"/>
      <c r="G33" s="60"/>
      <c r="H33" s="23"/>
      <c r="I33" s="56"/>
      <c r="J33" s="54"/>
      <c r="K33" s="3"/>
    </row>
    <row r="34" spans="1:11" ht="15">
      <c r="A34" s="55"/>
      <c r="B34" s="55"/>
      <c r="C34" s="20"/>
      <c r="D34" s="20"/>
      <c r="E34" s="21"/>
      <c r="F34" s="22"/>
      <c r="G34" s="60"/>
      <c r="H34" s="23"/>
      <c r="I34" s="56"/>
      <c r="J34" s="54"/>
      <c r="K34" s="3"/>
    </row>
    <row r="35" spans="1:11" ht="15">
      <c r="A35" s="55"/>
      <c r="B35" s="55"/>
      <c r="C35" s="20"/>
      <c r="D35" s="20"/>
      <c r="E35" s="21"/>
      <c r="F35" s="22"/>
      <c r="G35" s="60"/>
      <c r="H35" s="23"/>
      <c r="I35" s="56"/>
      <c r="J35" s="54"/>
      <c r="K35" s="3"/>
    </row>
    <row r="36" spans="1:11" ht="15">
      <c r="A36" s="55"/>
      <c r="B36" s="55"/>
      <c r="C36" s="20"/>
      <c r="D36" s="20"/>
      <c r="E36" s="21"/>
      <c r="F36" s="22"/>
      <c r="G36" s="60"/>
      <c r="H36" s="23"/>
      <c r="I36" s="56"/>
      <c r="J36" s="54"/>
      <c r="K36" s="3"/>
    </row>
    <row r="37" spans="1:11" ht="15">
      <c r="A37" s="55"/>
      <c r="B37" s="55"/>
      <c r="C37" s="20"/>
      <c r="D37" s="20"/>
      <c r="E37" s="21"/>
      <c r="F37" s="22"/>
      <c r="G37" s="60"/>
      <c r="H37" s="23"/>
      <c r="I37" s="56"/>
      <c r="J37" s="54"/>
      <c r="K37" s="3"/>
    </row>
    <row r="38" spans="1:11" s="40" customFormat="1" ht="15">
      <c r="A38" s="49"/>
      <c r="B38" s="55"/>
      <c r="C38" s="63"/>
      <c r="D38" s="63"/>
      <c r="E38" s="34"/>
      <c r="F38" s="35"/>
      <c r="G38" s="62"/>
      <c r="H38" s="50"/>
      <c r="I38" s="56"/>
      <c r="J38" s="52"/>
      <c r="K38" s="3"/>
    </row>
    <row r="39" spans="1:11" ht="15">
      <c r="A39" s="55"/>
      <c r="B39" s="55"/>
      <c r="C39" s="20"/>
      <c r="D39" s="20"/>
      <c r="E39" s="21"/>
      <c r="F39" s="22"/>
      <c r="G39" s="60"/>
      <c r="H39" s="23"/>
      <c r="I39" s="56"/>
      <c r="J39" s="54"/>
      <c r="K39" s="3"/>
    </row>
    <row r="40" spans="1:11" ht="15">
      <c r="A40" s="55"/>
      <c r="B40" s="55"/>
      <c r="C40" s="20"/>
      <c r="D40" s="20"/>
      <c r="E40" s="21"/>
      <c r="F40" s="22"/>
      <c r="G40" s="60"/>
      <c r="H40" s="23"/>
      <c r="I40" s="56"/>
      <c r="J40" s="54"/>
      <c r="K40" s="3"/>
    </row>
    <row r="41" spans="1:11" ht="15">
      <c r="A41" s="55"/>
      <c r="B41" s="55"/>
      <c r="C41" s="20"/>
      <c r="D41" s="20"/>
      <c r="E41" s="21"/>
      <c r="F41" s="22"/>
      <c r="G41" s="60"/>
      <c r="H41" s="23"/>
      <c r="I41" s="56"/>
      <c r="J41" s="54"/>
      <c r="K41" s="3"/>
    </row>
    <row r="42" spans="1:11" ht="15">
      <c r="A42" s="55"/>
      <c r="B42" s="55"/>
      <c r="C42" s="20"/>
      <c r="D42" s="20"/>
      <c r="E42" s="21"/>
      <c r="F42" s="22"/>
      <c r="G42" s="60"/>
      <c r="H42" s="23"/>
      <c r="I42" s="56"/>
      <c r="J42" s="54"/>
      <c r="K42" s="3"/>
    </row>
    <row r="43" spans="1:11" ht="15">
      <c r="A43" s="55"/>
      <c r="B43" s="55"/>
      <c r="C43" s="20"/>
      <c r="D43" s="20"/>
      <c r="E43" s="21"/>
      <c r="F43" s="22"/>
      <c r="G43" s="60"/>
      <c r="H43" s="23"/>
      <c r="I43" s="56"/>
      <c r="J43" s="54"/>
      <c r="K43" s="3"/>
    </row>
    <row r="44" spans="1:11" ht="15">
      <c r="A44" s="55"/>
      <c r="B44" s="55"/>
      <c r="C44" s="20"/>
      <c r="D44" s="20"/>
      <c r="E44" s="21"/>
      <c r="F44" s="22"/>
      <c r="G44" s="60"/>
      <c r="H44" s="23"/>
      <c r="I44" s="56"/>
      <c r="J44" s="54"/>
      <c r="K44" s="3"/>
    </row>
    <row r="45" spans="1:11" ht="15">
      <c r="A45" s="55"/>
      <c r="B45" s="55"/>
      <c r="C45" s="20"/>
      <c r="D45" s="20"/>
      <c r="E45" s="21"/>
      <c r="F45" s="22"/>
      <c r="G45" s="60"/>
      <c r="H45" s="23"/>
      <c r="I45" s="56"/>
      <c r="J45" s="54"/>
      <c r="K45" s="3"/>
    </row>
    <row r="46" spans="1:11" ht="15">
      <c r="A46" s="55"/>
      <c r="B46" s="55"/>
      <c r="C46" s="20"/>
      <c r="D46" s="20"/>
      <c r="E46" s="21"/>
      <c r="F46" s="22"/>
      <c r="G46" s="60"/>
      <c r="H46" s="23"/>
      <c r="I46" s="56"/>
      <c r="J46" s="54"/>
      <c r="K46" s="3"/>
    </row>
    <row r="47" spans="1:11" ht="15">
      <c r="A47" s="55"/>
      <c r="B47" s="55"/>
      <c r="C47" s="20"/>
      <c r="D47" s="20"/>
      <c r="E47" s="21"/>
      <c r="F47" s="22"/>
      <c r="G47" s="60"/>
      <c r="H47" s="23"/>
      <c r="I47" s="56"/>
      <c r="J47" s="54"/>
      <c r="K47" s="3"/>
    </row>
    <row r="48" spans="1:11" ht="15">
      <c r="A48" s="55"/>
      <c r="B48" s="55"/>
      <c r="C48" s="20"/>
      <c r="D48" s="20"/>
      <c r="E48" s="21"/>
      <c r="F48" s="22"/>
      <c r="G48" s="60"/>
      <c r="H48" s="23"/>
      <c r="I48" s="56"/>
      <c r="J48" s="54"/>
      <c r="K48" s="3"/>
    </row>
    <row r="49" spans="1:11" ht="15">
      <c r="A49" s="55"/>
      <c r="B49" s="55"/>
      <c r="C49" s="20"/>
      <c r="D49" s="20"/>
      <c r="E49" s="21"/>
      <c r="F49" s="22"/>
      <c r="G49" s="60"/>
      <c r="H49" s="23"/>
      <c r="I49" s="56"/>
      <c r="J49" s="54"/>
      <c r="K49" s="3"/>
    </row>
    <row r="50" spans="1:11" ht="15">
      <c r="A50" s="55"/>
      <c r="B50" s="55"/>
      <c r="C50" s="20"/>
      <c r="D50" s="20"/>
      <c r="E50" s="21"/>
      <c r="F50" s="22"/>
      <c r="G50" s="60"/>
      <c r="H50" s="23"/>
      <c r="I50" s="56"/>
      <c r="J50" s="54"/>
      <c r="K50" s="3"/>
    </row>
    <row r="51" spans="1:11" ht="15">
      <c r="A51" s="55"/>
      <c r="B51" s="55"/>
      <c r="C51" s="20"/>
      <c r="D51" s="20"/>
      <c r="E51" s="21"/>
      <c r="F51" s="22"/>
      <c r="G51" s="60"/>
      <c r="H51" s="23"/>
      <c r="I51" s="23"/>
      <c r="J51" s="54"/>
      <c r="K51" s="3"/>
    </row>
    <row r="52" spans="1:11" ht="15">
      <c r="A52" s="55"/>
      <c r="B52" s="55"/>
      <c r="C52" s="20"/>
      <c r="D52" s="20"/>
      <c r="E52" s="21"/>
      <c r="F52" s="22"/>
      <c r="G52" s="60"/>
      <c r="H52" s="23"/>
      <c r="I52" s="56"/>
      <c r="J52" s="54"/>
      <c r="K52" s="3"/>
    </row>
    <row r="53" spans="1:11" ht="15">
      <c r="A53" s="55"/>
      <c r="B53" s="55"/>
      <c r="C53" s="20"/>
      <c r="D53" s="20"/>
      <c r="E53" s="21"/>
      <c r="F53" s="22"/>
      <c r="G53" s="60"/>
      <c r="H53" s="23"/>
      <c r="I53" s="56"/>
      <c r="J53" s="54"/>
      <c r="K53" s="3"/>
    </row>
    <row r="54" spans="1:11" ht="15">
      <c r="A54" s="55"/>
      <c r="B54" s="55"/>
      <c r="C54" s="20"/>
      <c r="D54" s="20"/>
      <c r="E54" s="21"/>
      <c r="F54" s="22"/>
      <c r="G54" s="60"/>
      <c r="H54" s="23"/>
      <c r="I54" s="56"/>
      <c r="J54" s="54"/>
      <c r="K54" s="3"/>
    </row>
    <row r="55" spans="1:11" ht="15">
      <c r="A55" s="55"/>
      <c r="B55" s="55"/>
      <c r="C55" s="20"/>
      <c r="D55" s="20"/>
      <c r="E55" s="21"/>
      <c r="F55" s="22"/>
      <c r="G55" s="60"/>
      <c r="H55" s="23"/>
      <c r="I55" s="56"/>
      <c r="J55" s="54"/>
      <c r="K55" s="3"/>
    </row>
    <row r="56" spans="1:11" ht="15">
      <c r="A56" s="55"/>
      <c r="B56" s="55"/>
      <c r="C56" s="20"/>
      <c r="D56" s="20"/>
      <c r="E56" s="21"/>
      <c r="F56" s="22"/>
      <c r="G56" s="60"/>
      <c r="H56" s="23"/>
      <c r="I56" s="56"/>
      <c r="J56" s="54"/>
      <c r="K56" s="3"/>
    </row>
    <row r="57" spans="1:11" s="40" customFormat="1" ht="15">
      <c r="A57" s="49"/>
      <c r="B57" s="55"/>
      <c r="C57" s="63"/>
      <c r="D57" s="63"/>
      <c r="E57" s="34"/>
      <c r="F57" s="35"/>
      <c r="G57" s="62"/>
      <c r="H57" s="50"/>
      <c r="I57" s="56"/>
      <c r="J57" s="52"/>
      <c r="K57" s="3"/>
    </row>
    <row r="58" spans="1:11" ht="15">
      <c r="A58" s="55"/>
      <c r="B58" s="55"/>
      <c r="C58" s="20"/>
      <c r="D58" s="20"/>
      <c r="E58" s="21"/>
      <c r="F58" s="22"/>
      <c r="G58" s="60"/>
      <c r="H58" s="23"/>
      <c r="I58" s="56"/>
      <c r="J58" s="54"/>
      <c r="K58" s="3"/>
    </row>
    <row r="59" spans="1:11" ht="15">
      <c r="A59" s="55"/>
      <c r="B59" s="55"/>
      <c r="C59" s="20"/>
      <c r="D59" s="20"/>
      <c r="E59" s="21"/>
      <c r="F59" s="22"/>
      <c r="G59" s="60"/>
      <c r="H59" s="23"/>
      <c r="I59" s="56"/>
      <c r="J59" s="54"/>
      <c r="K59" s="3"/>
    </row>
    <row r="60" spans="1:11" ht="15">
      <c r="A60" s="55"/>
      <c r="B60" s="55"/>
      <c r="C60" s="20"/>
      <c r="D60" s="20"/>
      <c r="E60" s="21"/>
      <c r="F60" s="22"/>
      <c r="G60" s="60"/>
      <c r="H60" s="23"/>
      <c r="I60" s="56"/>
      <c r="J60" s="54"/>
      <c r="K60" s="3"/>
    </row>
    <row r="61" spans="1:11" ht="15">
      <c r="A61" s="55"/>
      <c r="B61" s="55"/>
      <c r="C61" s="20"/>
      <c r="D61" s="20"/>
      <c r="E61" s="21"/>
      <c r="F61" s="22"/>
      <c r="G61" s="60"/>
      <c r="H61" s="23"/>
      <c r="I61" s="56"/>
      <c r="J61" s="54"/>
      <c r="K61" s="3"/>
    </row>
    <row r="62" spans="1:11" ht="15">
      <c r="A62" s="55"/>
      <c r="B62" s="55"/>
      <c r="C62" s="20"/>
      <c r="D62" s="20"/>
      <c r="E62" s="21"/>
      <c r="F62" s="22"/>
      <c r="G62" s="60"/>
      <c r="H62" s="23"/>
      <c r="I62" s="56"/>
      <c r="J62" s="54"/>
      <c r="K62" s="3"/>
    </row>
    <row r="63" spans="1:11" ht="15">
      <c r="A63" s="55"/>
      <c r="B63" s="55"/>
      <c r="C63" s="20"/>
      <c r="D63" s="20"/>
      <c r="E63" s="21"/>
      <c r="F63" s="22"/>
      <c r="G63" s="60"/>
      <c r="H63" s="23"/>
      <c r="I63" s="56"/>
      <c r="J63" s="54"/>
      <c r="K63" s="3"/>
    </row>
    <row r="64" spans="1:11" ht="15">
      <c r="A64" s="55"/>
      <c r="B64" s="55"/>
      <c r="C64" s="20"/>
      <c r="D64" s="20"/>
      <c r="E64" s="21"/>
      <c r="F64" s="22"/>
      <c r="G64" s="60"/>
      <c r="H64" s="23"/>
      <c r="I64" s="56"/>
      <c r="J64" s="54"/>
      <c r="K64" s="3"/>
    </row>
    <row r="65" spans="1:11" ht="15">
      <c r="A65" s="55"/>
      <c r="B65" s="55"/>
      <c r="C65" s="20"/>
      <c r="D65" s="20"/>
      <c r="E65" s="21"/>
      <c r="F65" s="22"/>
      <c r="G65" s="60"/>
      <c r="H65" s="23"/>
      <c r="I65" s="56"/>
      <c r="J65" s="54"/>
      <c r="K65" s="3"/>
    </row>
    <row r="66" spans="1:11" ht="15">
      <c r="A66" s="55"/>
      <c r="B66" s="55"/>
      <c r="C66" s="20"/>
      <c r="D66" s="20"/>
      <c r="E66" s="21"/>
      <c r="F66" s="22"/>
      <c r="G66" s="60"/>
      <c r="H66" s="23"/>
      <c r="I66" s="56"/>
      <c r="J66" s="54"/>
      <c r="K66" s="3"/>
    </row>
    <row r="67" spans="1:11" ht="15">
      <c r="A67" s="55"/>
      <c r="B67" s="55"/>
      <c r="C67" s="20"/>
      <c r="D67" s="20"/>
      <c r="E67" s="21"/>
      <c r="F67" s="22"/>
      <c r="G67" s="60"/>
      <c r="H67" s="23"/>
      <c r="I67" s="56"/>
      <c r="J67" s="54"/>
      <c r="K67" s="3"/>
    </row>
    <row r="68" spans="1:11" ht="15">
      <c r="A68" s="55"/>
      <c r="B68" s="55"/>
      <c r="C68" s="20"/>
      <c r="D68" s="20"/>
      <c r="E68" s="21"/>
      <c r="F68" s="22"/>
      <c r="G68" s="60"/>
      <c r="H68" s="23"/>
      <c r="I68" s="56"/>
      <c r="J68" s="54"/>
      <c r="K68" s="3"/>
    </row>
    <row r="69" spans="1:11" ht="15">
      <c r="A69" s="55"/>
      <c r="B69" s="55"/>
      <c r="C69" s="20"/>
      <c r="D69" s="20"/>
      <c r="E69" s="21"/>
      <c r="F69" s="22"/>
      <c r="G69" s="60"/>
      <c r="H69" s="23"/>
      <c r="I69" s="56"/>
      <c r="J69" s="54"/>
      <c r="K69" s="3"/>
    </row>
    <row r="70" spans="1:11" ht="15">
      <c r="A70" s="55"/>
      <c r="B70" s="55"/>
      <c r="C70" s="20"/>
      <c r="D70" s="20"/>
      <c r="E70" s="21"/>
      <c r="F70" s="22"/>
      <c r="G70" s="60"/>
      <c r="H70" s="23"/>
      <c r="I70" s="56"/>
      <c r="J70" s="54"/>
      <c r="K70" s="3"/>
    </row>
    <row r="71" spans="1:11" ht="15">
      <c r="A71" s="55"/>
      <c r="B71" s="55"/>
      <c r="C71" s="20"/>
      <c r="D71" s="20"/>
      <c r="E71" s="21"/>
      <c r="F71" s="22"/>
      <c r="G71" s="60"/>
      <c r="H71" s="23"/>
      <c r="I71" s="56"/>
      <c r="J71" s="54"/>
      <c r="K71" s="3"/>
    </row>
    <row r="72" spans="1:11" ht="15">
      <c r="A72" s="55"/>
      <c r="B72" s="55"/>
      <c r="C72" s="20"/>
      <c r="D72" s="20"/>
      <c r="E72" s="21"/>
      <c r="F72" s="22"/>
      <c r="G72" s="60"/>
      <c r="H72" s="23"/>
      <c r="I72" s="56"/>
      <c r="J72" s="54"/>
      <c r="K72" s="3"/>
    </row>
    <row r="73" spans="1:11" ht="15">
      <c r="A73" s="55"/>
      <c r="B73" s="55"/>
      <c r="C73" s="20"/>
      <c r="D73" s="20"/>
      <c r="E73" s="21"/>
      <c r="F73" s="22"/>
      <c r="G73" s="60"/>
      <c r="H73" s="23"/>
      <c r="I73" s="23"/>
      <c r="J73" s="54"/>
      <c r="K73" s="3"/>
    </row>
    <row r="74" spans="1:11" ht="15">
      <c r="A74" s="55"/>
      <c r="B74" s="55"/>
      <c r="C74" s="20"/>
      <c r="D74" s="20"/>
      <c r="E74" s="21"/>
      <c r="F74" s="22"/>
      <c r="G74" s="60"/>
      <c r="H74" s="23"/>
      <c r="I74" s="56"/>
      <c r="J74" s="54"/>
      <c r="K74" s="3"/>
    </row>
    <row r="75" spans="1:11" ht="15">
      <c r="A75" s="55"/>
      <c r="B75" s="55"/>
      <c r="C75" s="20"/>
      <c r="D75" s="20"/>
      <c r="E75" s="21"/>
      <c r="F75" s="22"/>
      <c r="G75" s="60"/>
      <c r="H75" s="23"/>
      <c r="I75" s="56"/>
      <c r="J75" s="54"/>
      <c r="K75" s="3"/>
    </row>
    <row r="76" spans="1:11" ht="15">
      <c r="A76" s="55"/>
      <c r="B76" s="55"/>
      <c r="C76" s="20"/>
      <c r="D76" s="20"/>
      <c r="E76" s="21"/>
      <c r="F76" s="22"/>
      <c r="G76" s="60"/>
      <c r="H76" s="23"/>
      <c r="I76" s="56"/>
      <c r="J76" s="54"/>
      <c r="K76" s="3"/>
    </row>
    <row r="77" spans="1:11" ht="15">
      <c r="A77" s="55"/>
      <c r="B77" s="55"/>
      <c r="C77" s="20"/>
      <c r="D77" s="20"/>
      <c r="E77" s="21"/>
      <c r="F77" s="22"/>
      <c r="G77" s="60"/>
      <c r="H77" s="23"/>
      <c r="I77" s="56"/>
      <c r="J77" s="54"/>
      <c r="K77" s="3"/>
    </row>
    <row r="78" spans="1:11" s="40" customFormat="1" ht="15">
      <c r="A78" s="49"/>
      <c r="B78" s="49"/>
      <c r="C78" s="63"/>
      <c r="D78" s="63"/>
      <c r="E78" s="34"/>
      <c r="F78" s="35"/>
      <c r="G78" s="62"/>
      <c r="H78" s="50"/>
      <c r="I78" s="51"/>
      <c r="J78" s="52"/>
      <c r="K78" s="53"/>
    </row>
    <row r="79" spans="1:11" ht="15">
      <c r="A79" s="55"/>
      <c r="B79" s="55"/>
      <c r="C79" s="20"/>
      <c r="D79" s="20"/>
      <c r="E79" s="21"/>
      <c r="F79" s="22"/>
      <c r="G79" s="60"/>
      <c r="H79" s="23"/>
      <c r="I79" s="56"/>
      <c r="J79" s="54"/>
      <c r="K79" s="3"/>
    </row>
    <row r="80" spans="1:11" ht="15">
      <c r="A80" s="55"/>
      <c r="B80" s="55"/>
      <c r="C80" s="20"/>
      <c r="D80" s="20"/>
      <c r="E80" s="21"/>
      <c r="F80" s="22"/>
      <c r="G80" s="60"/>
      <c r="H80" s="23"/>
      <c r="I80" s="56"/>
      <c r="J80" s="54"/>
      <c r="K80" s="3"/>
    </row>
    <row r="81" spans="1:11" ht="15">
      <c r="A81" s="55"/>
      <c r="B81" s="55"/>
      <c r="C81" s="20"/>
      <c r="D81" s="20"/>
      <c r="E81" s="21"/>
      <c r="F81" s="22"/>
      <c r="G81" s="60"/>
      <c r="H81" s="23"/>
      <c r="I81" s="56"/>
      <c r="J81" s="54"/>
      <c r="K81" s="3"/>
    </row>
    <row r="82" spans="1:11" ht="15">
      <c r="A82" s="55"/>
      <c r="B82" s="55"/>
      <c r="C82" s="20"/>
      <c r="D82" s="20"/>
      <c r="E82" s="21"/>
      <c r="F82" s="22"/>
      <c r="G82" s="60"/>
      <c r="H82" s="23"/>
      <c r="I82" s="56"/>
      <c r="J82" s="54"/>
      <c r="K82" s="3"/>
    </row>
    <row r="83" spans="1:11" ht="15">
      <c r="A83" s="55"/>
      <c r="B83" s="55"/>
      <c r="C83" s="20"/>
      <c r="D83" s="20"/>
      <c r="E83" s="21"/>
      <c r="F83" s="22"/>
      <c r="G83" s="60"/>
      <c r="H83" s="23"/>
      <c r="I83" s="56"/>
      <c r="J83" s="54"/>
      <c r="K83" s="3"/>
    </row>
    <row r="84" spans="1:11" ht="15">
      <c r="A84" s="55"/>
      <c r="B84" s="55"/>
      <c r="C84" s="20"/>
      <c r="D84" s="20"/>
      <c r="E84" s="21"/>
      <c r="F84" s="22"/>
      <c r="G84" s="60"/>
      <c r="H84" s="23"/>
      <c r="I84" s="56"/>
      <c r="J84" s="54"/>
      <c r="K84" s="3"/>
    </row>
    <row r="85" spans="1:11" ht="15">
      <c r="A85" s="55"/>
      <c r="B85" s="55"/>
      <c r="C85" s="20"/>
      <c r="D85" s="20"/>
      <c r="E85" s="21"/>
      <c r="F85" s="22"/>
      <c r="G85" s="60"/>
      <c r="H85" s="23"/>
      <c r="I85" s="23"/>
      <c r="J85" s="54"/>
      <c r="K85" s="3"/>
    </row>
    <row r="86" spans="1:11" ht="15">
      <c r="A86" s="55"/>
      <c r="B86" s="55"/>
      <c r="C86" s="20"/>
      <c r="D86" s="20"/>
      <c r="E86" s="21"/>
      <c r="F86" s="22"/>
      <c r="G86" s="60"/>
      <c r="H86" s="23"/>
      <c r="I86" s="56"/>
      <c r="J86" s="54"/>
      <c r="K86" s="3"/>
    </row>
    <row r="87" spans="1:11" ht="15">
      <c r="A87" s="55"/>
      <c r="B87" s="55"/>
      <c r="C87" s="20"/>
      <c r="D87" s="20"/>
      <c r="E87" s="21"/>
      <c r="F87" s="22"/>
      <c r="G87" s="60"/>
      <c r="H87" s="23"/>
      <c r="I87" s="56"/>
      <c r="J87" s="54"/>
      <c r="K87" s="3"/>
    </row>
    <row r="88" spans="1:11" ht="15">
      <c r="A88" s="55"/>
      <c r="B88" s="55"/>
      <c r="C88" s="20"/>
      <c r="D88" s="20"/>
      <c r="E88" s="21"/>
      <c r="F88" s="22"/>
      <c r="G88" s="60"/>
      <c r="H88" s="23"/>
      <c r="I88" s="56"/>
      <c r="J88" s="54"/>
      <c r="K88" s="3"/>
    </row>
    <row r="89" spans="1:11" ht="15">
      <c r="A89" s="55"/>
      <c r="B89" s="55"/>
      <c r="C89" s="20"/>
      <c r="D89" s="20"/>
      <c r="E89" s="21"/>
      <c r="F89" s="22"/>
      <c r="G89" s="60"/>
      <c r="H89" s="23"/>
      <c r="I89" s="56"/>
      <c r="J89" s="54"/>
      <c r="K89" s="3"/>
    </row>
    <row r="90" spans="1:11" s="40" customFormat="1" ht="15">
      <c r="A90" s="49"/>
      <c r="B90" s="49"/>
      <c r="C90" s="63"/>
      <c r="D90" s="63"/>
      <c r="E90" s="34"/>
      <c r="F90" s="35"/>
      <c r="G90" s="62"/>
      <c r="H90" s="50"/>
      <c r="I90" s="51"/>
      <c r="J90" s="52"/>
      <c r="K90" s="53"/>
    </row>
    <row r="91" spans="1:11" ht="15">
      <c r="A91" s="55"/>
      <c r="B91" s="55"/>
      <c r="C91" s="20"/>
      <c r="D91" s="20"/>
      <c r="E91" s="21"/>
      <c r="F91" s="22"/>
      <c r="G91" s="60"/>
      <c r="H91" s="23"/>
      <c r="I91" s="56"/>
      <c r="J91" s="54"/>
      <c r="K91" s="3"/>
    </row>
    <row r="92" spans="1:11" ht="15">
      <c r="A92" s="55"/>
      <c r="B92" s="55"/>
      <c r="C92" s="20"/>
      <c r="D92" s="20"/>
      <c r="E92" s="21"/>
      <c r="F92" s="22"/>
      <c r="G92" s="60"/>
      <c r="H92" s="23"/>
      <c r="I92" s="56"/>
      <c r="J92" s="54"/>
      <c r="K92" s="3"/>
    </row>
    <row r="93" spans="1:11" ht="15">
      <c r="A93" s="55"/>
      <c r="B93" s="55"/>
      <c r="C93" s="20"/>
      <c r="D93" s="20"/>
      <c r="E93" s="21"/>
      <c r="F93" s="22"/>
      <c r="G93" s="60"/>
      <c r="H93" s="23"/>
      <c r="I93" s="56"/>
      <c r="J93" s="54"/>
      <c r="K93" s="3"/>
    </row>
    <row r="94" spans="1:11" ht="15">
      <c r="A94" s="55"/>
      <c r="B94" s="55"/>
      <c r="C94" s="20"/>
      <c r="D94" s="20"/>
      <c r="E94" s="21"/>
      <c r="F94" s="22"/>
      <c r="G94" s="60"/>
      <c r="H94" s="23"/>
      <c r="I94" s="56"/>
      <c r="J94" s="54"/>
      <c r="K94" s="3"/>
    </row>
    <row r="95" spans="1:11" ht="15">
      <c r="A95" s="55"/>
      <c r="B95" s="55"/>
      <c r="C95" s="20"/>
      <c r="D95" s="20"/>
      <c r="E95" s="21"/>
      <c r="F95" s="22"/>
      <c r="G95" s="60"/>
      <c r="H95" s="23"/>
      <c r="I95" s="56"/>
      <c r="J95" s="54"/>
      <c r="K95" s="3"/>
    </row>
    <row r="96" spans="1:11" ht="15">
      <c r="A96" s="55"/>
      <c r="B96" s="55"/>
      <c r="C96" s="20"/>
      <c r="D96" s="20"/>
      <c r="E96" s="21"/>
      <c r="F96" s="22"/>
      <c r="G96" s="60"/>
      <c r="H96" s="23"/>
      <c r="I96" s="56"/>
      <c r="J96" s="54"/>
      <c r="K96" s="3"/>
    </row>
    <row r="97" spans="1:11" ht="15">
      <c r="A97" s="55"/>
      <c r="B97" s="55"/>
      <c r="C97" s="20"/>
      <c r="D97" s="20"/>
      <c r="E97" s="21"/>
      <c r="F97" s="22"/>
      <c r="G97" s="60"/>
      <c r="H97" s="23"/>
      <c r="I97" s="56"/>
      <c r="J97" s="54"/>
      <c r="K97" s="3"/>
    </row>
    <row r="98" spans="1:11" ht="15">
      <c r="A98" s="55"/>
      <c r="B98" s="55"/>
      <c r="C98" s="20"/>
      <c r="D98" s="20"/>
      <c r="E98" s="21"/>
      <c r="F98" s="22"/>
      <c r="G98" s="60"/>
      <c r="H98" s="23"/>
      <c r="I98" s="56"/>
      <c r="J98" s="54"/>
      <c r="K98" s="3"/>
    </row>
    <row r="99" spans="1:11" ht="15">
      <c r="A99" s="55"/>
      <c r="B99" s="55"/>
      <c r="C99" s="20"/>
      <c r="D99" s="20"/>
      <c r="E99" s="21"/>
      <c r="F99" s="22"/>
      <c r="G99" s="60"/>
      <c r="H99" s="23"/>
      <c r="I99" s="56"/>
      <c r="J99" s="54"/>
      <c r="K99" s="3"/>
    </row>
    <row r="100" spans="1:11" ht="15">
      <c r="A100" s="55"/>
      <c r="B100" s="55"/>
      <c r="C100" s="20"/>
      <c r="D100" s="20"/>
      <c r="E100" s="21"/>
      <c r="F100" s="22"/>
      <c r="G100" s="60"/>
      <c r="H100" s="23"/>
      <c r="I100" s="56"/>
      <c r="J100" s="54"/>
      <c r="K100" s="3"/>
    </row>
    <row r="101" spans="1:11" ht="15">
      <c r="A101" s="55"/>
      <c r="B101" s="55"/>
      <c r="C101" s="20"/>
      <c r="D101" s="20"/>
      <c r="E101" s="21"/>
      <c r="F101" s="22"/>
      <c r="G101" s="60"/>
      <c r="H101" s="23"/>
      <c r="I101" s="56"/>
      <c r="J101" s="54"/>
      <c r="K101" s="3"/>
    </row>
    <row r="102" spans="1:11" ht="15">
      <c r="A102" s="55"/>
      <c r="B102" s="55"/>
      <c r="C102" s="20"/>
      <c r="D102" s="20"/>
      <c r="E102" s="21"/>
      <c r="F102" s="22"/>
      <c r="G102" s="60"/>
      <c r="H102" s="23"/>
      <c r="I102" s="56"/>
      <c r="J102" s="54"/>
      <c r="K102" s="3"/>
    </row>
    <row r="103" spans="1:11" ht="15">
      <c r="A103" s="55"/>
      <c r="B103" s="55"/>
      <c r="C103" s="20"/>
      <c r="D103" s="20"/>
      <c r="E103" s="21"/>
      <c r="F103" s="22"/>
      <c r="G103" s="60"/>
      <c r="H103" s="23"/>
      <c r="I103" s="56"/>
      <c r="J103" s="54"/>
      <c r="K103" s="3"/>
    </row>
    <row r="104" spans="1:11" ht="15">
      <c r="A104" s="55"/>
      <c r="B104" s="55"/>
      <c r="C104" s="20"/>
      <c r="D104" s="20"/>
      <c r="E104" s="21"/>
      <c r="F104" s="22"/>
      <c r="G104" s="60"/>
      <c r="H104" s="23"/>
      <c r="I104" s="56"/>
      <c r="J104" s="54"/>
      <c r="K104" s="3"/>
    </row>
    <row r="105" spans="1:11" ht="15">
      <c r="A105" s="55"/>
      <c r="B105" s="55"/>
      <c r="C105" s="20"/>
      <c r="D105" s="20"/>
      <c r="E105" s="21"/>
      <c r="F105" s="22"/>
      <c r="G105" s="60"/>
      <c r="H105" s="23"/>
      <c r="I105" s="23"/>
      <c r="J105" s="54"/>
      <c r="K105" s="3"/>
    </row>
    <row r="106" spans="1:11" ht="15">
      <c r="A106" s="55"/>
      <c r="B106" s="55"/>
      <c r="C106" s="20"/>
      <c r="D106" s="20"/>
      <c r="E106" s="21"/>
      <c r="F106" s="22"/>
      <c r="G106" s="60"/>
      <c r="H106" s="23"/>
      <c r="I106" s="56"/>
      <c r="J106" s="54"/>
      <c r="K106" s="3"/>
    </row>
    <row r="107" spans="1:11" ht="15">
      <c r="A107" s="55"/>
      <c r="B107" s="55"/>
      <c r="C107" s="20"/>
      <c r="D107" s="20"/>
      <c r="E107" s="21"/>
      <c r="F107" s="22"/>
      <c r="G107" s="60"/>
      <c r="H107" s="23"/>
      <c r="I107" s="56"/>
      <c r="J107" s="54"/>
      <c r="K107" s="3"/>
    </row>
    <row r="108" spans="1:11" ht="15">
      <c r="A108" s="55"/>
      <c r="B108" s="55"/>
      <c r="C108" s="20"/>
      <c r="D108" s="20"/>
      <c r="E108" s="21"/>
      <c r="F108" s="22"/>
      <c r="G108" s="60"/>
      <c r="H108" s="23"/>
      <c r="I108" s="56"/>
      <c r="J108" s="54"/>
      <c r="K108" s="3"/>
    </row>
    <row r="109" spans="1:11" ht="15">
      <c r="A109" s="55"/>
      <c r="B109" s="55"/>
      <c r="C109" s="20"/>
      <c r="D109" s="20"/>
      <c r="E109" s="21"/>
      <c r="F109" s="22"/>
      <c r="G109" s="60"/>
      <c r="H109" s="23"/>
      <c r="I109" s="56"/>
      <c r="J109" s="54"/>
      <c r="K109" s="3"/>
    </row>
    <row r="110" spans="1:11" ht="15">
      <c r="A110" s="55"/>
      <c r="B110" s="55"/>
      <c r="C110" s="20"/>
      <c r="D110" s="20"/>
      <c r="E110" s="21"/>
      <c r="F110" s="22"/>
      <c r="G110" s="60"/>
      <c r="H110" s="23"/>
      <c r="I110" s="56"/>
      <c r="J110" s="54"/>
      <c r="K110" s="3"/>
    </row>
    <row r="111" spans="1:11" ht="15">
      <c r="A111" s="55"/>
      <c r="B111" s="55"/>
      <c r="C111" s="20"/>
      <c r="D111" s="20"/>
      <c r="E111" s="21"/>
      <c r="F111" s="22"/>
      <c r="G111" s="60"/>
      <c r="H111" s="23"/>
      <c r="I111" s="56"/>
      <c r="J111" s="54"/>
      <c r="K111" s="3"/>
    </row>
    <row r="112" spans="1:11" ht="15">
      <c r="A112" s="55"/>
      <c r="B112" s="55"/>
      <c r="C112" s="20"/>
      <c r="D112" s="20"/>
      <c r="E112" s="21"/>
      <c r="F112" s="22"/>
      <c r="G112" s="60"/>
      <c r="H112" s="23"/>
      <c r="I112" s="56"/>
      <c r="J112" s="54"/>
      <c r="K112" s="3"/>
    </row>
    <row r="113" spans="1:11" ht="15">
      <c r="A113" s="55"/>
      <c r="B113" s="55"/>
      <c r="C113" s="20"/>
      <c r="D113" s="20"/>
      <c r="E113" s="21"/>
      <c r="F113" s="22"/>
      <c r="G113" s="60"/>
      <c r="H113" s="23"/>
      <c r="I113" s="23"/>
      <c r="J113" s="54"/>
      <c r="K113" s="3"/>
    </row>
    <row r="114" spans="1:11" ht="15">
      <c r="A114" s="55"/>
      <c r="B114" s="55"/>
      <c r="C114" s="20"/>
      <c r="D114" s="20"/>
      <c r="E114" s="21"/>
      <c r="F114" s="22"/>
      <c r="G114" s="60"/>
      <c r="H114" s="23"/>
      <c r="I114" s="56"/>
      <c r="J114" s="54"/>
      <c r="K114" s="3"/>
    </row>
    <row r="115" spans="1:11" ht="15">
      <c r="A115" s="55"/>
      <c r="B115" s="55"/>
      <c r="C115" s="20"/>
      <c r="D115" s="20"/>
      <c r="E115" s="21"/>
      <c r="F115" s="22"/>
      <c r="G115" s="60"/>
      <c r="H115" s="23"/>
      <c r="I115" s="56"/>
      <c r="J115" s="54"/>
      <c r="K115" s="3"/>
    </row>
    <row r="116" spans="1:11" ht="15">
      <c r="A116" s="55"/>
      <c r="B116" s="55"/>
      <c r="C116" s="20"/>
      <c r="D116" s="20"/>
      <c r="E116" s="21"/>
      <c r="F116" s="22"/>
      <c r="G116" s="60"/>
      <c r="H116" s="23"/>
      <c r="I116" s="56"/>
      <c r="J116" s="54"/>
      <c r="K116" s="3"/>
    </row>
    <row r="117" spans="1:11" ht="15">
      <c r="A117" s="55"/>
      <c r="B117" s="55"/>
      <c r="C117" s="20"/>
      <c r="D117" s="20"/>
      <c r="E117" s="21"/>
      <c r="F117" s="22"/>
      <c r="G117" s="60"/>
      <c r="H117" s="23"/>
      <c r="I117" s="23"/>
      <c r="J117" s="54"/>
      <c r="K117" s="3"/>
    </row>
    <row r="118" spans="1:11" ht="15">
      <c r="A118" s="55"/>
      <c r="B118" s="55"/>
      <c r="C118" s="20"/>
      <c r="D118" s="20"/>
      <c r="E118" s="21"/>
      <c r="F118" s="22"/>
      <c r="G118" s="60"/>
      <c r="H118" s="23"/>
      <c r="I118" s="23"/>
      <c r="J118" s="54"/>
      <c r="K118" s="3"/>
    </row>
    <row r="119" spans="1:11" ht="15">
      <c r="A119" s="55"/>
      <c r="B119" s="55"/>
      <c r="C119" s="20"/>
      <c r="D119" s="20"/>
      <c r="E119" s="21"/>
      <c r="F119" s="22"/>
      <c r="G119" s="60"/>
      <c r="H119" s="23"/>
      <c r="I119" s="23"/>
      <c r="J119" s="54"/>
      <c r="K119" s="3"/>
    </row>
    <row r="120" spans="1:11" s="31" customFormat="1" ht="12.75">
      <c r="A120" s="64"/>
      <c r="B120" s="64"/>
      <c r="C120" s="65"/>
      <c r="D120" s="65"/>
      <c r="E120" s="26"/>
      <c r="F120" s="27"/>
      <c r="G120" s="66"/>
      <c r="H120" s="28"/>
      <c r="I120" s="28"/>
      <c r="J120" s="29"/>
      <c r="K120" s="30"/>
    </row>
    <row r="121" spans="1:11" s="40" customFormat="1" ht="15">
      <c r="A121" s="49"/>
      <c r="B121" s="55"/>
      <c r="C121" s="41"/>
      <c r="D121" s="41"/>
      <c r="E121" s="34"/>
      <c r="F121" s="35"/>
      <c r="G121" s="67"/>
      <c r="H121" s="50"/>
      <c r="I121" s="51"/>
      <c r="J121" s="52"/>
      <c r="K121" s="53"/>
    </row>
    <row r="122" spans="1:11" s="40" customFormat="1" ht="15">
      <c r="A122" s="49"/>
      <c r="B122" s="55"/>
      <c r="C122" s="41"/>
      <c r="D122" s="41"/>
      <c r="E122" s="34"/>
      <c r="F122" s="35"/>
      <c r="G122" s="67"/>
      <c r="H122" s="50"/>
      <c r="I122" s="51"/>
      <c r="J122" s="52"/>
      <c r="K122" s="53"/>
    </row>
    <row r="123" spans="1:11" ht="15">
      <c r="A123" s="55"/>
      <c r="B123" s="55"/>
      <c r="C123" s="18"/>
      <c r="D123" s="18"/>
      <c r="E123" s="21"/>
      <c r="F123" s="22"/>
      <c r="G123" s="68"/>
      <c r="H123" s="23"/>
      <c r="I123" s="56"/>
      <c r="J123" s="54"/>
      <c r="K123" s="3"/>
    </row>
    <row r="124" spans="1:11" ht="15">
      <c r="A124" s="55"/>
      <c r="B124" s="55"/>
      <c r="F124"/>
      <c r="G124" s="69"/>
      <c r="H124" s="2"/>
      <c r="I124" s="2"/>
      <c r="J124" s="54"/>
      <c r="K124" s="3"/>
    </row>
    <row r="125" spans="1:11" ht="15">
      <c r="A125" s="55"/>
      <c r="B125" s="55"/>
      <c r="C125" s="20"/>
      <c r="D125" s="18"/>
      <c r="E125" s="21"/>
      <c r="F125" s="22"/>
      <c r="G125" s="68"/>
      <c r="H125" s="23"/>
      <c r="I125" s="56"/>
      <c r="J125" s="54"/>
      <c r="K125" s="3"/>
    </row>
    <row r="126" spans="1:11" ht="15">
      <c r="A126" s="55"/>
      <c r="B126" s="55"/>
      <c r="C126" s="20"/>
      <c r="D126" s="18"/>
      <c r="E126" s="21"/>
      <c r="F126" s="22"/>
      <c r="G126" s="68"/>
      <c r="H126" s="23"/>
      <c r="I126" s="56"/>
      <c r="J126" s="54"/>
      <c r="K126" s="3"/>
    </row>
    <row r="127" spans="1:11" ht="15">
      <c r="A127" s="55"/>
      <c r="B127" s="55"/>
      <c r="C127" s="20"/>
      <c r="D127" s="18"/>
      <c r="E127" s="21"/>
      <c r="F127" s="22"/>
      <c r="G127" s="68"/>
      <c r="H127" s="23"/>
      <c r="I127" s="56"/>
      <c r="J127" s="54"/>
      <c r="K127" s="3"/>
    </row>
    <row r="128" spans="1:11" ht="15">
      <c r="A128" s="55"/>
      <c r="B128" s="55"/>
      <c r="C128" s="20"/>
      <c r="D128" s="18"/>
      <c r="E128" s="21"/>
      <c r="F128" s="22"/>
      <c r="G128" s="68"/>
      <c r="H128" s="23"/>
      <c r="I128" s="56"/>
      <c r="J128" s="54"/>
      <c r="K128" s="3"/>
    </row>
    <row r="129" spans="1:11" ht="15">
      <c r="A129" s="55"/>
      <c r="B129" s="55"/>
      <c r="C129" s="20"/>
      <c r="D129" s="18"/>
      <c r="E129" s="21"/>
      <c r="F129" s="22"/>
      <c r="G129" s="68"/>
      <c r="H129" s="23"/>
      <c r="I129" s="56"/>
      <c r="J129" s="54"/>
      <c r="K129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25:G25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Louchard</cp:lastModifiedBy>
  <dcterms:modified xsi:type="dcterms:W3CDTF">2018-12-25T15:58:35Z</dcterms:modified>
  <cp:category/>
  <cp:version/>
  <cp:contentType/>
  <cp:contentStatus/>
</cp:coreProperties>
</file>